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<sst xmlns="http://schemas.openxmlformats.org/spreadsheetml/2006/main" count="221" uniqueCount="90">
  <si>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</si>
  <si>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date:2026/1/28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</si>
  <si>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</si>
  <si>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</si>
  <si>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</si>
  <si>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</si>
  <si>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</si>
  <si>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</si>
  <si>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</si>
  <si>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</si>
  <si>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2602E</t>
  </si>
  <si>
    <t>2602W</t>
  </si>
  <si>
    <t>REN JIAN 8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</si>
  <si>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</si>
  <si>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</si>
  <si>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</si>
  <si>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</si>
  <si>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</si>
  <si>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</si>
  <si>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</si>
  <si>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W6</t>
  </si>
  <si>
    <t>-</t>
  </si>
  <si>
    <t>W7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</si>
  <si>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</si>
  <si>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</si>
  <si>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</si>
  <si>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</si>
  <si>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PORTO</t>
  </si>
  <si>
    <t>PONTRESINA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</si>
  <si>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</si>
  <si>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</si>
  <si>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</si>
  <si>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</si>
  <si>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</si>
  <si>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</si>
  <si>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</si>
  <si>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</si>
  <si>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</si>
  <si>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BOSSTEC</t>
  </si>
  <si>
    <t>2604E/W</t>
  </si>
  <si>
    <t>TANG SHAN GANG JI 2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</si>
  <si>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</si>
  <si>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</si>
  <si>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</si>
  <si>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</si>
  <si>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</si>
  <si>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</si>
  <si>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</si>
  <si>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</si>
  <si>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TANG SHAN GANG JI 1</t>
  </si>
  <si>
    <t>2605E/W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</si>
  <si>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</si>
  <si>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</si>
  <si>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</si>
  <si>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</si>
  <si>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</si>
  <si>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2606E/W</t>
  </si>
  <si>
    <t>2607E/W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</si>
  <si>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</si>
  <si>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</si>
  <si>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</si>
  <si>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</si>
  <si>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</si>
  <si>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</si>
  <si>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</si>
  <si>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</si>
  <si>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</si>
  <si>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</si>
  <si>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</si>
  <si>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</si>
  <si>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</si>
  <si>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</si>
  <si>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2604S</t>
  </si>
  <si>
    <t>A GORYU</t>
  </si>
  <si>
    <t>2605S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</si>
  <si>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</si>
  <si>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</si>
  <si>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</si>
  <si>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</si>
  <si>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</si>
  <si>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</si>
  <si>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TAN CANG GLORY</t>
  </si>
  <si>
    <t>2604N</t>
  </si>
  <si>
    <t>2605N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</si>
  <si>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</si>
  <si>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</si>
  <si>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</si>
  <si>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2603S</t>
  </si>
  <si>
    <t>2603N</t>
  </si>
  <si>
    <t>ADAMASTOS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</si>
</sst>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16" workbookViewId="0">
      <pane xSplit="24860" topLeftCell="A1" activePane="topLeft"/>
      <selection activeCell="Q30" sqref="Q30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46057</v>
      </c>
      <c r="F7" s="18">
        <v>46058</v>
      </c>
      <c r="G7" s="18">
        <v>46071</v>
      </c>
      <c r="H7" s="18">
        <v>46072</v>
      </c>
      <c r="I7" s="18" t="s">
        <v>11</v>
      </c>
      <c r="J7" s="18">
        <v>46092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46064</v>
      </c>
      <c r="F8" s="18">
        <v>46065</v>
      </c>
      <c r="G8" s="18">
        <v>46078</v>
      </c>
      <c r="H8" s="18">
        <v>46079</v>
      </c>
      <c r="I8" s="18" t="s">
        <v>11</v>
      </c>
      <c r="J8" s="18">
        <v>46099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46059</v>
      </c>
      <c r="F13" s="25">
        <v>46065</v>
      </c>
      <c r="G13" s="25">
        <v>46078</v>
      </c>
      <c r="H13" s="25">
        <v>46079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25">
        <f>E13+7</f>
        <v>46066</v>
      </c>
      <c r="F14" s="25">
        <f>F13+7</f>
        <v>46072</v>
      </c>
      <c r="G14" s="25">
        <f>G13+7</f>
        <v>46085</v>
      </c>
      <c r="H14" s="25">
        <f>H13+7</f>
        <v>46086</v>
      </c>
      <c r="I14" s="25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46056</v>
      </c>
      <c r="F19" s="18">
        <v>46057</v>
      </c>
      <c r="G19" s="18">
        <v>46072</v>
      </c>
      <c r="H19" s="18">
        <v>46073</v>
      </c>
      <c r="I19" s="18" t="s">
        <v>11</v>
      </c>
      <c r="J19" s="18">
        <v>46091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46063</v>
      </c>
      <c r="F20" s="18">
        <v>46064</v>
      </c>
      <c r="G20" s="18">
        <v>46079</v>
      </c>
      <c r="H20" s="18">
        <v>46080</v>
      </c>
      <c r="I20" s="18" t="s">
        <v>11</v>
      </c>
      <c r="J20" s="18" t="s">
        <v>21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30</v>
      </c>
      <c r="F23" s="30" t="s">
        <v>31</v>
      </c>
      <c r="G23" s="30" t="s">
        <v>32</v>
      </c>
      <c r="H23" s="30" t="s">
        <v>33</v>
      </c>
      <c r="I23" s="30" t="s">
        <v>34</v>
      </c>
      <c r="J23" s="30" t="s">
        <v>35</v>
      </c>
      <c r="K23" s="30" t="s">
        <v>36</v>
      </c>
      <c r="L23" s="30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38</v>
      </c>
      <c r="D25" s="27" t="s">
        <v>39</v>
      </c>
      <c r="E25" s="18">
        <v>46059</v>
      </c>
      <c r="F25" s="18">
        <v>46060</v>
      </c>
      <c r="G25" s="18" t="s">
        <v>21</v>
      </c>
      <c r="H25" s="18">
        <v>46064</v>
      </c>
      <c r="I25" s="18">
        <v>46065</v>
      </c>
      <c r="J25" s="18">
        <v>46066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40</v>
      </c>
      <c r="D26" s="17" t="s">
        <v>39</v>
      </c>
      <c r="E26" s="18">
        <f t="shared" ref="E26:J26" si="0">E25+7</f>
        <v>46066</v>
      </c>
      <c r="F26" s="18">
        <f t="shared" si="0"/>
        <v>46067</v>
      </c>
      <c r="G26" s="18" t="s">
        <v>21</v>
      </c>
      <c r="H26" s="18">
        <f t="shared" si="0"/>
        <v>46071</v>
      </c>
      <c r="I26" s="18">
        <f t="shared" si="0"/>
        <v>46072</v>
      </c>
      <c r="J26" s="18">
        <f t="shared" si="0"/>
        <v>46073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42</v>
      </c>
      <c r="F29" s="30" t="s">
        <v>43</v>
      </c>
      <c r="G29" s="30" t="s">
        <v>44</v>
      </c>
      <c r="H29" s="30" t="s">
        <v>45</v>
      </c>
      <c r="I29" s="30" t="s">
        <v>46</v>
      </c>
      <c r="J29" s="30" t="s">
        <v>47</v>
      </c>
      <c r="K29" s="30" t="s">
        <v>48</v>
      </c>
      <c r="L29" s="30" t="s">
        <v>42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49</v>
      </c>
      <c r="D31" s="32" t="s">
        <v>39</v>
      </c>
      <c r="E31" s="18" t="s">
        <v>21</v>
      </c>
      <c r="F31" s="18">
        <v>46066</v>
      </c>
      <c r="G31" s="18">
        <v>46067</v>
      </c>
      <c r="H31" s="18">
        <v>46070</v>
      </c>
      <c r="I31" s="18">
        <v>46071</v>
      </c>
      <c r="J31" s="18" t="s">
        <v>21</v>
      </c>
      <c r="K31" s="18">
        <v>46072</v>
      </c>
      <c r="L31" s="18" t="s">
        <v>21</v>
      </c>
    </row>
    <row r="32" s="1" customFormat="1" ht="20" customHeight="1" spans="1:18">
      <c r="A32" s="7"/>
      <c r="B32" s="7"/>
      <c r="C32" s="32" t="s">
        <v>49</v>
      </c>
      <c r="D32" s="32" t="s">
        <v>50</v>
      </c>
      <c r="E32" s="18" t="s">
        <v>21</v>
      </c>
      <c r="F32" s="18">
        <f t="shared" ref="F32:K32" si="1">F31+14</f>
        <v>46080</v>
      </c>
      <c r="G32" s="18">
        <f t="shared" si="1"/>
        <v>46081</v>
      </c>
      <c r="H32" s="18">
        <f t="shared" si="1"/>
        <v>46084</v>
      </c>
      <c r="I32" s="18">
        <f t="shared" si="1"/>
        <v>46085</v>
      </c>
      <c r="J32" s="18" t="s">
        <v>21</v>
      </c>
      <c r="K32" s="18">
        <f t="shared" si="1"/>
        <v>46086</v>
      </c>
      <c r="L32" s="18" t="s">
        <v>21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51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52</v>
      </c>
      <c r="J35" s="16"/>
      <c r="K35" s="15" t="s">
        <v>53</v>
      </c>
      <c r="L35" s="15" t="s">
        <v>54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55</v>
      </c>
      <c r="D37" s="32" t="s">
        <v>56</v>
      </c>
      <c r="E37" s="18">
        <v>46059</v>
      </c>
      <c r="F37" s="18">
        <v>46060</v>
      </c>
      <c r="G37" s="18">
        <v>46060</v>
      </c>
      <c r="H37" s="18">
        <v>46061</v>
      </c>
      <c r="I37" s="18">
        <v>46063</v>
      </c>
      <c r="J37" s="18">
        <v>46064</v>
      </c>
      <c r="K37" s="18">
        <v>46066</v>
      </c>
      <c r="L37" s="18">
        <v>46067</v>
      </c>
    </row>
    <row r="38" s="1" customFormat="1" ht="20" customHeight="1" spans="1:12">
      <c r="A38" s="7"/>
      <c r="B38" s="7"/>
      <c r="C38" s="32" t="s">
        <v>55</v>
      </c>
      <c r="D38" s="32" t="s">
        <v>57</v>
      </c>
      <c r="E38" s="18">
        <f t="shared" ref="E38:L38" si="2">E37+7</f>
        <v>46066</v>
      </c>
      <c r="F38" s="18">
        <f t="shared" si="2"/>
        <v>46067</v>
      </c>
      <c r="G38" s="18">
        <f t="shared" si="2"/>
        <v>46067</v>
      </c>
      <c r="H38" s="18">
        <f t="shared" si="2"/>
        <v>46068</v>
      </c>
      <c r="I38" s="18">
        <f t="shared" si="2"/>
        <v>46070</v>
      </c>
      <c r="J38" s="18">
        <f t="shared" si="2"/>
        <v>46071</v>
      </c>
      <c r="K38" s="18">
        <f t="shared" si="2"/>
        <v>46073</v>
      </c>
      <c r="L38" s="18">
        <f t="shared" si="2"/>
        <v>46074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58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42</v>
      </c>
      <c r="F41" s="16"/>
      <c r="G41" s="15" t="s">
        <v>59</v>
      </c>
      <c r="H41" s="16"/>
      <c r="I41" s="15" t="s">
        <v>60</v>
      </c>
      <c r="J41" s="16"/>
      <c r="K41" s="15" t="s">
        <v>42</v>
      </c>
      <c r="L41" s="15" t="s">
        <v>59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61</v>
      </c>
      <c r="D43" s="32" t="s">
        <v>56</v>
      </c>
      <c r="E43" s="18">
        <v>46059</v>
      </c>
      <c r="F43" s="18">
        <v>46060</v>
      </c>
      <c r="G43" s="18">
        <v>46060</v>
      </c>
      <c r="H43" s="18">
        <v>46061</v>
      </c>
      <c r="I43" s="18">
        <v>46063</v>
      </c>
      <c r="J43" s="18">
        <v>46064</v>
      </c>
      <c r="K43" s="18">
        <v>46066</v>
      </c>
      <c r="L43" s="18">
        <v>46067</v>
      </c>
    </row>
    <row r="44" s="1" customFormat="1" ht="20" customHeight="1" spans="1:12">
      <c r="A44" s="7"/>
      <c r="B44" s="7"/>
      <c r="C44" s="32" t="s">
        <v>61</v>
      </c>
      <c r="D44" s="32" t="s">
        <v>57</v>
      </c>
      <c r="E44" s="18">
        <f>E43+7</f>
        <v>46066</v>
      </c>
      <c r="F44" s="18">
        <f t="shared" ref="F44:L44" si="3">F43+7</f>
        <v>46067</v>
      </c>
      <c r="G44" s="18">
        <f t="shared" si="3"/>
        <v>46067</v>
      </c>
      <c r="H44" s="18">
        <f t="shared" si="3"/>
        <v>46068</v>
      </c>
      <c r="I44" s="18">
        <f t="shared" si="3"/>
        <v>46070</v>
      </c>
      <c r="J44" s="18">
        <f t="shared" si="3"/>
        <v>46071</v>
      </c>
      <c r="K44" s="18">
        <f t="shared" si="3"/>
        <v>46073</v>
      </c>
      <c r="L44" s="18">
        <f t="shared" si="3"/>
        <v>46074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62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63</v>
      </c>
      <c r="D47" s="35" t="s">
        <v>64</v>
      </c>
      <c r="E47" s="35" t="s">
        <v>65</v>
      </c>
      <c r="F47" s="35" t="s">
        <v>66</v>
      </c>
      <c r="G47" s="35" t="s">
        <v>63</v>
      </c>
      <c r="H47" s="36"/>
      <c r="I47" s="35" t="s">
        <v>64</v>
      </c>
      <c r="J47" s="35" t="s">
        <v>65</v>
      </c>
      <c r="K47" s="35" t="s">
        <v>67</v>
      </c>
      <c r="L47" s="35" t="s">
        <v>68</v>
      </c>
    </row>
    <row r="48" s="1" customFormat="1" ht="20" customHeight="1" spans="1:12">
      <c r="A48" s="7"/>
      <c r="B48" s="7"/>
      <c r="C48" s="16" t="s">
        <v>69</v>
      </c>
      <c r="D48" s="16" t="s">
        <v>70</v>
      </c>
      <c r="E48" s="16" t="s">
        <v>8</v>
      </c>
      <c r="F48" s="16" t="s">
        <v>7</v>
      </c>
      <c r="G48" s="16" t="s">
        <v>69</v>
      </c>
      <c r="H48" s="16"/>
      <c r="I48" s="16" t="s">
        <v>70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71</v>
      </c>
      <c r="D49" s="27" t="s">
        <v>72</v>
      </c>
      <c r="E49" s="25">
        <v>46056</v>
      </c>
      <c r="F49" s="25">
        <v>46059</v>
      </c>
      <c r="G49" s="37" t="s">
        <v>73</v>
      </c>
      <c r="H49" s="38"/>
      <c r="I49" s="18" t="s">
        <v>72</v>
      </c>
      <c r="J49" s="18">
        <v>46058</v>
      </c>
      <c r="K49" s="18">
        <v>46064</v>
      </c>
      <c r="L49" s="18">
        <v>46065</v>
      </c>
    </row>
    <row r="50" s="5" customFormat="1" ht="20" customHeight="1" spans="1:13">
      <c r="C50" s="27" t="s">
        <v>71</v>
      </c>
      <c r="D50" s="27" t="s">
        <v>74</v>
      </c>
      <c r="E50" s="25">
        <f>E49+7</f>
        <v>46063</v>
      </c>
      <c r="F50" s="25">
        <f>F49+7</f>
        <v>46066</v>
      </c>
      <c r="G50" s="39" t="s">
        <v>75</v>
      </c>
      <c r="H50" s="40"/>
      <c r="I50" s="18" t="s">
        <v>72</v>
      </c>
      <c r="J50" s="18">
        <f>J49+7</f>
        <v>46065</v>
      </c>
      <c r="K50" s="18">
        <f>K49+7</f>
        <v>46071</v>
      </c>
      <c r="L50" s="18">
        <f>L49+7</f>
        <v>46072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1" t="s">
        <v>76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77</v>
      </c>
      <c r="D53" s="15" t="s">
        <v>78</v>
      </c>
      <c r="E53" s="15" t="s">
        <v>79</v>
      </c>
      <c r="F53" s="44"/>
      <c r="G53" s="15" t="s">
        <v>80</v>
      </c>
      <c r="H53" s="44"/>
      <c r="I53" s="15" t="s">
        <v>78</v>
      </c>
      <c r="J53" s="45" t="s">
        <v>79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81</v>
      </c>
      <c r="D55" s="48" t="s">
        <v>72</v>
      </c>
      <c r="E55" s="49">
        <v>46055</v>
      </c>
      <c r="F55" s="50">
        <v>46056</v>
      </c>
      <c r="G55" s="50">
        <v>46060</v>
      </c>
      <c r="H55" s="50">
        <v>46061</v>
      </c>
      <c r="I55" s="50" t="s">
        <v>82</v>
      </c>
      <c r="J55" s="50">
        <v>46062</v>
      </c>
      <c r="K55" s="8"/>
      <c r="L55" s="8"/>
    </row>
    <row r="56" s="1" customFormat="1" ht="16" customHeight="1" spans="1:13">
      <c r="A56" s="7"/>
      <c r="B56" s="7"/>
      <c r="C56" s="47" t="s">
        <v>81</v>
      </c>
      <c r="D56" s="48" t="s">
        <v>74</v>
      </c>
      <c r="E56" s="25">
        <f t="shared" ref="E56:H56" si="4">E55+7</f>
        <v>46062</v>
      </c>
      <c r="F56" s="25">
        <f t="shared" si="4"/>
        <v>46063</v>
      </c>
      <c r="G56" s="25">
        <f t="shared" si="4"/>
        <v>46067</v>
      </c>
      <c r="H56" s="25">
        <f t="shared" si="4"/>
        <v>46068</v>
      </c>
      <c r="I56" s="50" t="s">
        <v>83</v>
      </c>
      <c r="J56" s="25">
        <f>J55+7</f>
        <v>46069</v>
      </c>
      <c r="K56" s="8"/>
      <c r="L56" s="8"/>
    </row>
    <row r="57" ht="19" customHeight="1"/>
    <row r="58" customHeight="1" spans="1:13">
      <c r="C58" s="51" t="s">
        <v>84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77</v>
      </c>
      <c r="D59" s="15" t="s">
        <v>78</v>
      </c>
      <c r="E59" s="45" t="s">
        <v>24</v>
      </c>
      <c r="F59" s="45"/>
      <c r="G59" s="54" t="s">
        <v>85</v>
      </c>
      <c r="H59" s="44"/>
      <c r="I59" s="15" t="s">
        <v>78</v>
      </c>
      <c r="J59" s="45" t="s">
        <v>24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86</v>
      </c>
      <c r="D61" s="48" t="s">
        <v>87</v>
      </c>
      <c r="E61" s="50">
        <v>46055</v>
      </c>
      <c r="F61" s="50">
        <v>46056</v>
      </c>
      <c r="G61" s="50">
        <v>46062</v>
      </c>
      <c r="H61" s="50">
        <v>46063</v>
      </c>
      <c r="I61" s="27" t="s">
        <v>88</v>
      </c>
      <c r="J61" s="50">
        <v>46069</v>
      </c>
      <c r="K61" s="8"/>
      <c r="L61" s="8"/>
    </row>
    <row r="62" s="1" customFormat="1" ht="20" customHeight="1" spans="1:13">
      <c r="A62" s="7"/>
      <c r="B62" s="7"/>
      <c r="C62" s="48" t="s">
        <v>89</v>
      </c>
      <c r="D62" s="48" t="s">
        <v>87</v>
      </c>
      <c r="E62" s="25">
        <f t="shared" ref="E62:H62" si="5">E61+7</f>
        <v>46062</v>
      </c>
      <c r="F62" s="25">
        <f t="shared" si="5"/>
        <v>46063</v>
      </c>
      <c r="G62" s="25">
        <f t="shared" si="5"/>
        <v>46069</v>
      </c>
      <c r="H62" s="25">
        <f t="shared" si="5"/>
        <v>46070</v>
      </c>
      <c r="I62" s="48" t="s">
        <v>88</v>
      </c>
      <c r="J62" s="25">
        <f>J61+7</f>
        <v>46076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2026-01-28T10:38:35Z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