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2025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<sst xmlns="http://schemas.openxmlformats.org/spreadsheetml/2006/main" count="217" uniqueCount="101">
  <si>
    <r>
      <rPr>
        <b/>
        <sz val="14"/>
        <rFont val="华文楷体"/>
        <charset val="134"/>
      </rPr>
      <t>合德（香港）国际航运有限公司</t>
    </r>
    <r>
      <rPr>
        <sz val="14"/>
        <rFont val="华文楷体"/>
        <charset val="134"/>
      </rPr>
      <t xml:space="preserve">
HEDE (HONGKONG) INTERNATIONAL SHIPPING LIMITED</t>
    </r>
  </si>
  <si>
    <t>Generation date:2025/12/10</t>
  </si>
  <si>
    <t>HDS Service：SHANGHAI-LOS ANGELES</t>
  </si>
  <si>
    <r>
      <rPr>
        <b/>
        <sz val="10"/>
        <rFont val="宋体"/>
        <charset val="134"/>
      </rPr>
      <t>船名</t>
    </r>
    <r>
      <rPr>
        <b/>
        <sz val="10"/>
        <rFont val="Arial"/>
        <charset val="134"/>
      </rPr>
      <t>/VESSEL</t>
    </r>
  </si>
  <si>
    <r>
      <rPr>
        <b/>
        <sz val="10"/>
        <rFont val="宋体"/>
        <charset val="134"/>
      </rPr>
      <t>航次</t>
    </r>
    <r>
      <rPr>
        <b/>
        <sz val="10"/>
        <rFont val="Arial"/>
        <charset val="134"/>
      </rPr>
      <t>/VOYAGE</t>
    </r>
  </si>
  <si>
    <r>
      <rPr>
        <b/>
        <sz val="10"/>
        <rFont val="宋体"/>
        <charset val="134"/>
      </rPr>
      <t>上海/</t>
    </r>
    <r>
      <rPr>
        <b/>
        <sz val="10"/>
        <rFont val="Arial"/>
        <charset val="134"/>
      </rPr>
      <t>CNSHA</t>
    </r>
  </si>
  <si>
    <r>
      <rPr>
        <b/>
        <sz val="10"/>
        <rFont val="宋体"/>
        <charset val="134"/>
      </rPr>
      <t>洛杉矶/</t>
    </r>
    <r>
      <rPr>
        <b/>
        <sz val="10"/>
        <rFont val="Arial"/>
        <charset val="134"/>
      </rPr>
      <t>USLAX</t>
    </r>
  </si>
  <si>
    <t>ETA</t>
  </si>
  <si>
    <t>ETD</t>
  </si>
  <si>
    <t>REN JIAN 16</t>
  </si>
  <si>
    <t>2505E</t>
  </si>
  <si>
    <t>2505W</t>
  </si>
  <si>
    <t>DORIS OCEAN</t>
  </si>
  <si>
    <t>2507E</t>
  </si>
  <si>
    <t>2507W</t>
  </si>
  <si>
    <r>
      <rPr>
        <b/>
        <sz val="10"/>
        <rFont val="Arial"/>
        <charset val="134"/>
      </rPr>
      <t xml:space="preserve"> HDS2  Direct Service</t>
    </r>
    <r>
      <rPr>
        <b/>
        <sz val="10"/>
        <rFont val="宋体"/>
        <charset val="134"/>
      </rPr>
      <t>：</t>
    </r>
    <r>
      <rPr>
        <b/>
        <sz val="10"/>
        <rFont val="Arial"/>
        <charset val="134"/>
      </rPr>
      <t>HUANGHUA-SHANGHAI-LOS ANGELES</t>
    </r>
  </si>
  <si>
    <t>船名/VESSEL</t>
  </si>
  <si>
    <t>航次/VOYAGE</t>
  </si>
  <si>
    <t>黄骅CNHUH</t>
  </si>
  <si>
    <t>上海CNSHA</t>
  </si>
  <si>
    <t>洛杉矶USLAX</t>
  </si>
  <si>
    <t>Feeder Sailing</t>
  </si>
  <si>
    <t>W51</t>
  </si>
  <si>
    <t>-</t>
  </si>
  <si>
    <t>W52</t>
  </si>
  <si>
    <r>
      <rPr>
        <b/>
        <sz val="10"/>
        <rFont val="Arial"/>
        <charset val="134"/>
      </rPr>
      <t xml:space="preserve"> HDS3 Direct Service</t>
    </r>
    <r>
      <rPr>
        <b/>
        <sz val="10"/>
        <rFont val="宋体"/>
        <charset val="134"/>
      </rPr>
      <t>：</t>
    </r>
    <r>
      <rPr>
        <b/>
        <sz val="10"/>
        <rFont val="Arial"/>
        <charset val="134"/>
      </rPr>
      <t>NANSHA-LOS ANGELES</t>
    </r>
  </si>
  <si>
    <t>南沙/CNNSA</t>
  </si>
  <si>
    <t>洛杉矶/USLAX</t>
  </si>
  <si>
    <t>南沙CNNSA</t>
  </si>
  <si>
    <t>HELGOLAND</t>
  </si>
  <si>
    <t>2504E</t>
  </si>
  <si>
    <t>2504W</t>
  </si>
  <si>
    <t>G. CROWN</t>
  </si>
  <si>
    <t>2530E</t>
  </si>
  <si>
    <t>2530W</t>
  </si>
  <si>
    <r>
      <rPr>
        <b/>
        <sz val="10"/>
        <rFont val="Arial"/>
        <charset val="134"/>
      </rPr>
      <t>JW20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>/JINGTANG-WEIFANG-TOKYO-YOKOHAMA-NAGOYA-OSAKA-KOBE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</si>
  <si>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/JINGTANG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</si>
  <si>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/WEIFANG</t>
    </r>
  </si>
  <si>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/MOJI</t>
    </r>
  </si>
  <si>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 xml:space="preserve">
/TOKYO</t>
    </r>
  </si>
  <si>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/YOKOHAMA</t>
    </r>
  </si>
  <si>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/NAGOYA</t>
    </r>
  </si>
  <si>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 xml:space="preserve">
/OSAKA</t>
    </r>
  </si>
  <si>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 xml:space="preserve">
/KOBE</t>
    </r>
  </si>
  <si>
    <t>TANG SHAN GANG JI 1</t>
  </si>
  <si>
    <t>2527E/W</t>
  </si>
  <si>
    <t>OSG BOSSTEC</t>
  </si>
  <si>
    <t>2601E/W</t>
  </si>
  <si>
    <r>
      <rPr>
        <b/>
        <sz val="10"/>
        <rFont val="Arial"/>
        <charset val="134"/>
      </rPr>
      <t>JW21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/JINGTANG-WEIFANG-HAKATA-MOJI</t>
    </r>
  </si>
  <si>
    <t>京唐/CNTGS</t>
  </si>
  <si>
    <t>黄骅/CNHUH</t>
  </si>
  <si>
    <t>潍坊/CNWEF</t>
  </si>
  <si>
    <t>博多
/JPHKT</t>
  </si>
  <si>
    <t>门司/JPMOJ</t>
  </si>
  <si>
    <t>2526E/W</t>
  </si>
  <si>
    <t>2504E/W</t>
  </si>
  <si>
    <r>
      <rPr>
        <b/>
        <sz val="10"/>
        <rFont val="Arial"/>
        <charset val="134"/>
      </rPr>
      <t>JWKP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/JINGTANG-WEIFANG-PYEONGTAEK</t>
    </r>
  </si>
  <si>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/PYEONGTAEK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</si>
  <si>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/CNTGS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</si>
  <si>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/CNWEF</t>
    </r>
  </si>
  <si>
    <t>SHAO YUN</t>
  </si>
  <si>
    <t>2522E/W</t>
  </si>
  <si>
    <t>2523E/W</t>
  </si>
  <si>
    <t>HIS：京唐-黄骅-仁川/JINGTANG-HUANGHUA- INCHON</t>
  </si>
  <si>
    <t>黄骅港/CNHUH</t>
  </si>
  <si>
    <t>仁川/KRINC</t>
  </si>
  <si>
    <t>XING PING</t>
  </si>
  <si>
    <t>2547E/W</t>
  </si>
  <si>
    <t>2548E/W</t>
  </si>
  <si>
    <r>
      <rPr>
        <b/>
        <sz val="10"/>
        <rFont val="Arial"/>
        <charset val="134"/>
      </rPr>
      <t>CVT1/CVT2</t>
    </r>
    <r>
      <rPr>
        <b/>
        <sz val="10"/>
        <rFont val="宋体"/>
        <charset val="134"/>
      </rPr>
      <t>：南沙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NANSHA-HOCHIMINH-LAEMCHABANG-BANGKOK</t>
    </r>
  </si>
  <si>
    <t>船名</t>
  </si>
  <si>
    <t>航次</t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</si>
  <si>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/CNNSA</t>
    </r>
  </si>
  <si>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/VNHCM</t>
    </r>
  </si>
  <si>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/THLCH</t>
    </r>
  </si>
  <si>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/THBKK</t>
    </r>
  </si>
  <si>
    <t>VESSEL</t>
  </si>
  <si>
    <t>VOYAGE</t>
  </si>
  <si>
    <t>TRANSIMEX SUN</t>
  </si>
  <si>
    <t>2541S</t>
  </si>
  <si>
    <t>ASIATIC REUNION</t>
  </si>
  <si>
    <t>2527S</t>
  </si>
  <si>
    <t>2601S</t>
  </si>
  <si>
    <t>A GORYU</t>
  </si>
  <si>
    <r>
      <rPr>
        <b/>
        <sz val="11"/>
        <rFont val="Arial"/>
        <charset val="0"/>
      </rPr>
      <t>CVT3</t>
    </r>
    <r>
      <rPr>
        <b/>
        <sz val="11"/>
        <rFont val="宋体"/>
        <charset val="0"/>
      </rPr>
      <t>：南沙</t>
    </r>
    <r>
      <rPr>
        <b/>
        <sz val="11"/>
        <rFont val="Arial"/>
        <charset val="0"/>
      </rPr>
      <t>-</t>
    </r>
    <r>
      <rPr>
        <b/>
        <sz val="11"/>
        <rFont val="宋体"/>
        <charset val="0"/>
      </rPr>
      <t>海防</t>
    </r>
    <r>
      <rPr>
        <b/>
        <sz val="11"/>
        <rFont val="Arial"/>
        <charset val="0"/>
      </rPr>
      <t>-</t>
    </r>
    <r>
      <rPr>
        <b/>
        <sz val="11"/>
        <rFont val="宋体"/>
        <charset val="0"/>
      </rPr>
      <t>南沙</t>
    </r>
    <r>
      <rPr>
        <b/>
        <sz val="11"/>
        <rFont val="Arial"/>
        <charset val="0"/>
      </rPr>
      <t xml:space="preserve"> NANSHA-HAIPHONG SERVICE</t>
    </r>
  </si>
  <si>
    <r>
      <rPr>
        <b/>
        <sz val="10"/>
        <rFont val="宋体"/>
        <charset val="134"/>
      </rPr>
      <t>船名</t>
    </r>
    <r>
      <rPr>
        <b/>
        <sz val="10"/>
        <rFont val="Arial"/>
        <charset val="0"/>
      </rPr>
      <t>/VESSEL</t>
    </r>
  </si>
  <si>
    <r>
      <rPr>
        <b/>
        <sz val="10"/>
        <rFont val="宋体"/>
        <charset val="134"/>
      </rPr>
      <t>航次</t>
    </r>
    <r>
      <rPr>
        <b/>
        <sz val="10"/>
        <rFont val="Arial"/>
        <charset val="0"/>
      </rPr>
      <t>/VOYAGE</t>
    </r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</si>
  <si>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0"/>
      </rPr>
      <t>/CNNSA</t>
    </r>
  </si>
  <si>
    <r>
      <rPr>
        <b/>
        <sz val="10"/>
        <rFont val="宋体"/>
        <charset val="134"/>
      </rPr>
      <t>海防</t>
    </r>
    <r>
      <rPr>
        <b/>
        <sz val="10"/>
        <rFont val="Arial"/>
        <charset val="0"/>
      </rPr>
      <t>/VNHPH</t>
    </r>
  </si>
  <si>
    <t>TAN CANG GLORY</t>
  </si>
  <si>
    <t>2519S</t>
  </si>
  <si>
    <t>2519N</t>
  </si>
  <si>
    <t>2520S</t>
  </si>
  <si>
    <r>
      <rPr>
        <b/>
        <sz val="11"/>
        <rFont val="宋体"/>
        <charset val="134"/>
      </rPr>
      <t>CVT5：南沙</t>
    </r>
    <r>
      <rPr>
        <b/>
        <sz val="11"/>
        <rFont val="Arial"/>
        <charset val="134"/>
      </rPr>
      <t>-</t>
    </r>
    <r>
      <rPr>
        <b/>
        <sz val="11"/>
        <rFont val="宋体"/>
        <charset val="134"/>
      </rPr>
      <t>雅加达</t>
    </r>
    <r>
      <rPr>
        <b/>
        <sz val="11"/>
        <rFont val="Arial"/>
        <charset val="134"/>
      </rPr>
      <t>-</t>
    </r>
    <r>
      <rPr>
        <b/>
        <sz val="11"/>
        <rFont val="宋体"/>
        <charset val="134"/>
      </rPr>
      <t>南沙</t>
    </r>
    <r>
      <rPr>
        <b/>
        <sz val="11"/>
        <rFont val="Arial"/>
        <charset val="134"/>
      </rPr>
      <t xml:space="preserve"> NANSHA-JAKARTA-NANSHA SERVICE</t>
    </r>
  </si>
  <si>
    <r>
      <rPr>
        <b/>
        <sz val="10"/>
        <rFont val="宋体"/>
        <charset val="0"/>
      </rPr>
      <t>雅加达</t>
    </r>
    <r>
      <rPr>
        <b/>
        <sz val="10"/>
        <rFont val="Arial"/>
        <charset val="0"/>
      </rPr>
      <t>/IDJAK</t>
    </r>
  </si>
  <si>
    <t>HAIAN ROSE</t>
  </si>
  <si>
    <t>2505S</t>
  </si>
  <si>
    <t>2505N</t>
  </si>
  <si>
    <t>ADAMASTOS</t>
  </si>
  <si>
    <t>2533S</t>
  </si>
  <si>
    <t>2533N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</si>
</sst>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m\/d;@"/>
    <numFmt numFmtId="178" formatCode="\(ddd\)\ dd/mm"/>
  </numFmts>
  <fonts count="41">
    <font>
      <sz val="12"/>
      <name val="宋体"/>
      <charset val="134"/>
    </font>
    <font>
      <sz val="10"/>
      <name val="Arial"/>
      <charset val="134"/>
    </font>
    <font>
      <sz val="9"/>
      <name val="Arial"/>
      <charset val="134"/>
    </font>
    <font>
      <sz val="10"/>
      <name val="Arial Narrow"/>
      <charset val="134"/>
    </font>
    <font>
      <b/>
      <sz val="14"/>
      <name val="华文楷体"/>
      <charset val="134"/>
    </font>
    <font>
      <sz val="14"/>
      <name val="华文楷体"/>
      <charset val="134"/>
    </font>
    <font>
      <b/>
      <sz val="14"/>
      <name val="华文行楷"/>
      <charset val="134"/>
    </font>
    <font>
      <b/>
      <sz val="10"/>
      <name val="Arial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sz val="11"/>
      <name val="Arial"/>
      <charset val="134"/>
    </font>
    <font>
      <sz val="10"/>
      <name val="Arial"/>
      <charset val="0"/>
    </font>
    <font>
      <b/>
      <sz val="11"/>
      <name val="Arial"/>
      <charset val="0"/>
    </font>
    <font>
      <b/>
      <sz val="10"/>
      <name val="Arial"/>
      <charset val="0"/>
    </font>
    <font>
      <i/>
      <sz val="10"/>
      <name val="Arial"/>
      <charset val="0"/>
    </font>
    <font>
      <b/>
      <sz val="10"/>
      <name val="宋体"/>
      <charset val="0"/>
    </font>
    <font>
      <sz val="11"/>
      <name val="Arial Narrow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name val="宋体"/>
      <charset val="0"/>
    </font>
    <font>
      <b/>
      <sz val="11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1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5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7" borderId="12" applyNumberFormat="0" applyAlignment="0" applyProtection="0">
      <alignment vertical="center"/>
    </xf>
    <xf numFmtId="0" fontId="29" fillId="7" borderId="11" applyNumberFormat="0" applyAlignment="0" applyProtection="0">
      <alignment vertical="center"/>
    </xf>
    <xf numFmtId="0" fontId="30" fillId="8" borderId="13" applyNumberForma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0" fillId="36" borderId="16" applyNumberFormat="0" applyFont="0" applyAlignment="0" applyProtection="0">
      <alignment vertical="center"/>
    </xf>
    <xf numFmtId="0" fontId="38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/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left" vertical="center"/>
    </xf>
    <xf numFmtId="176" fontId="7" fillId="0" borderId="0" xfId="0" applyNumberFormat="1" applyFont="1" applyFill="1" applyAlignment="1">
      <alignment horizontal="center" vertical="center"/>
    </xf>
    <xf numFmtId="176" fontId="7" fillId="2" borderId="1" xfId="0" applyNumberFormat="1" applyFont="1" applyFill="1" applyBorder="1" applyAlignment="1">
      <alignment horizontal="left" vertical="center"/>
    </xf>
    <xf numFmtId="176" fontId="8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5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5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176" fontId="9" fillId="2" borderId="1" xfId="0" applyNumberFormat="1" applyFont="1" applyFill="1" applyBorder="1" applyAlignment="1">
      <alignment horizontal="center" vertical="center" wrapText="1"/>
    </xf>
    <xf numFmtId="176" fontId="8" fillId="2" borderId="2" xfId="0" applyNumberFormat="1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177" fontId="11" fillId="0" borderId="1" xfId="50" applyNumberFormat="1" applyFont="1" applyFill="1" applyBorder="1" applyAlignment="1">
      <alignment horizontal="center" vertical="center"/>
    </xf>
    <xf numFmtId="177" fontId="11" fillId="0" borderId="0" xfId="5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top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/>
    </xf>
    <xf numFmtId="176" fontId="8" fillId="2" borderId="1" xfId="0" applyNumberFormat="1" applyFont="1" applyFill="1" applyBorder="1" applyAlignment="1">
      <alignment horizontal="left" vertical="center"/>
    </xf>
    <xf numFmtId="176" fontId="8" fillId="2" borderId="3" xfId="0" applyNumberFormat="1" applyFont="1" applyFill="1" applyBorder="1" applyAlignment="1">
      <alignment horizontal="center" vertical="center" wrapText="1"/>
    </xf>
    <xf numFmtId="176" fontId="7" fillId="2" borderId="3" xfId="0" applyNumberFormat="1" applyFont="1" applyFill="1" applyBorder="1" applyAlignment="1">
      <alignment horizontal="center" vertical="center" wrapText="1"/>
    </xf>
    <xf numFmtId="178" fontId="12" fillId="3" borderId="1" xfId="0" applyNumberFormat="1" applyFont="1" applyFill="1" applyBorder="1" applyAlignment="1">
      <alignment horizontal="center" vertical="center"/>
    </xf>
    <xf numFmtId="176" fontId="13" fillId="2" borderId="2" xfId="0" applyNumberFormat="1" applyFont="1" applyFill="1" applyBorder="1" applyAlignment="1">
      <alignment vertical="center"/>
    </xf>
    <xf numFmtId="176" fontId="13" fillId="2" borderId="4" xfId="0" applyNumberFormat="1" applyFont="1" applyFill="1" applyBorder="1" applyAlignment="1">
      <alignment vertical="center" wrapText="1"/>
    </xf>
    <xf numFmtId="176" fontId="13" fillId="2" borderId="5" xfId="0" applyNumberFormat="1" applyFont="1" applyFill="1" applyBorder="1" applyAlignment="1">
      <alignment vertical="center" wrapText="1"/>
    </xf>
    <xf numFmtId="176" fontId="14" fillId="2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176" fontId="15" fillId="2" borderId="1" xfId="0" applyNumberFormat="1" applyFont="1" applyFill="1" applyBorder="1" applyAlignment="1">
      <alignment horizontal="center" vertical="center" wrapText="1"/>
    </xf>
    <xf numFmtId="178" fontId="12" fillId="0" borderId="6" xfId="0" applyNumberFormat="1" applyFont="1" applyFill="1" applyBorder="1" applyAlignment="1">
      <alignment horizontal="center" vertical="center"/>
    </xf>
    <xf numFmtId="178" fontId="12" fillId="0" borderId="1" xfId="0" applyNumberFormat="1" applyFont="1" applyFill="1" applyBorder="1" applyAlignment="1">
      <alignment horizontal="center" vertical="center"/>
    </xf>
    <xf numFmtId="177" fontId="1" fillId="0" borderId="6" xfId="0" applyNumberFormat="1" applyFont="1" applyFill="1" applyBorder="1" applyAlignment="1">
      <alignment horizontal="center" vertical="center"/>
    </xf>
    <xf numFmtId="177" fontId="12" fillId="0" borderId="1" xfId="5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>
      <alignment horizontal="left" vertical="center" wrapText="1"/>
    </xf>
    <xf numFmtId="176" fontId="10" fillId="2" borderId="4" xfId="0" applyNumberFormat="1" applyFont="1" applyFill="1" applyBorder="1" applyAlignment="1">
      <alignment horizontal="left" vertical="center" wrapText="1"/>
    </xf>
    <xf numFmtId="176" fontId="10" fillId="2" borderId="5" xfId="0" applyNumberFormat="1" applyFont="1" applyFill="1" applyBorder="1" applyAlignment="1">
      <alignment horizontal="left" vertical="center" wrapText="1"/>
    </xf>
    <xf numFmtId="176" fontId="16" fillId="2" borderId="1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177" fontId="1" fillId="0" borderId="7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標準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8"/>
  <sheetViews>
    <sheetView tabSelected="1" workbookViewId="0">
      <pane xSplit="27804" topLeftCell="A1" activePane="topLeft"/>
      <selection activeCell="Q25" sqref="Q25"/>
      <selection pane="topRight"/>
    </sheetView>
  </sheetViews>
  <sheetFormatPr defaultColWidth="9" defaultRowHeight="15" customHeight="1"/>
  <cols>
    <col min="1" max="1" width="2.7" style="7" customWidth="1"/>
    <col min="2" max="2" width="3.25" style="7" customWidth="1"/>
    <col min="3" max="3" width="22.8" style="1" customWidth="1"/>
    <col min="4" max="4" width="12.4" style="1" customWidth="1"/>
    <col min="5" max="6" width="9" style="8" customWidth="1"/>
    <col min="7" max="8" width="8.375" style="8" customWidth="1"/>
    <col min="9" max="9" width="9" style="8" customWidth="1"/>
    <col min="10" max="10" width="10.25" style="8" customWidth="1"/>
    <col min="11" max="12" width="9" style="8" customWidth="1"/>
    <col min="13" max="13" width="7.08333333333333" style="1" customWidth="1"/>
    <col min="14" max="16384" width="9" style="1"/>
  </cols>
  <sheetData>
    <row r="1" ht="43" customHeight="1" spans="1:14">
      <c r="C1" s="9" t="s">
        <v>0</v>
      </c>
      <c r="D1" s="10"/>
      <c r="E1" s="10"/>
      <c r="F1" s="10"/>
      <c r="G1" s="10"/>
      <c r="H1" s="10"/>
      <c r="I1" s="10"/>
      <c r="J1" s="10"/>
      <c r="K1" s="10"/>
      <c r="L1" s="10"/>
    </row>
    <row r="2" customHeight="1" spans="1:14">
      <c r="C2" s="11"/>
      <c r="D2" s="11"/>
      <c r="E2" s="11"/>
      <c r="F2" s="11"/>
      <c r="G2" s="11"/>
      <c r="H2" s="11"/>
      <c r="I2" s="11"/>
      <c r="J2" s="11"/>
      <c r="K2" s="11"/>
      <c r="L2" s="11"/>
    </row>
    <row r="3" s="1" customFormat="1" ht="19" customHeight="1" spans="1:14">
      <c r="A3" s="7"/>
      <c r="B3" s="7"/>
      <c r="C3" s="12" t="s">
        <v>1</v>
      </c>
      <c r="D3" s="13"/>
      <c r="E3" s="13"/>
      <c r="F3" s="12"/>
      <c r="G3" s="13"/>
      <c r="H3" s="13"/>
      <c r="I3" s="13"/>
      <c r="J3" s="13"/>
      <c r="K3" s="13"/>
      <c r="L3" s="13"/>
    </row>
    <row r="4" s="2" customFormat="1" ht="17" customHeight="1" spans="1:14">
      <c r="A4" s="7"/>
      <c r="B4" s="7"/>
      <c r="C4" s="14" t="s">
        <v>2</v>
      </c>
      <c r="D4" s="14"/>
      <c r="E4" s="14"/>
      <c r="F4" s="14"/>
      <c r="G4" s="14"/>
      <c r="H4" s="14"/>
      <c r="I4" s="14"/>
      <c r="J4" s="14"/>
      <c r="K4" s="13"/>
      <c r="L4" s="13"/>
    </row>
    <row r="5" s="2" customFormat="1" ht="26" customHeight="1" spans="1:14">
      <c r="A5" s="7"/>
      <c r="B5" s="7"/>
      <c r="C5" s="15" t="s">
        <v>3</v>
      </c>
      <c r="D5" s="15" t="s">
        <v>4</v>
      </c>
      <c r="E5" s="15" t="s">
        <v>5</v>
      </c>
      <c r="F5" s="16"/>
      <c r="G5" s="15" t="s">
        <v>6</v>
      </c>
      <c r="H5" s="16"/>
      <c r="I5" s="15" t="s">
        <v>4</v>
      </c>
      <c r="J5" s="15" t="s">
        <v>5</v>
      </c>
      <c r="K5" s="13"/>
      <c r="L5" s="13"/>
    </row>
    <row r="6" s="2" customFormat="1" customHeight="1" spans="1:14">
      <c r="A6" s="7"/>
      <c r="B6" s="7"/>
      <c r="C6" s="16"/>
      <c r="D6" s="16"/>
      <c r="E6" s="16" t="s">
        <v>7</v>
      </c>
      <c r="F6" s="16" t="s">
        <v>8</v>
      </c>
      <c r="G6" s="16" t="s">
        <v>7</v>
      </c>
      <c r="H6" s="16" t="s">
        <v>8</v>
      </c>
      <c r="I6" s="16"/>
      <c r="J6" s="16" t="s">
        <v>7</v>
      </c>
      <c r="K6" s="13"/>
      <c r="L6" s="13"/>
    </row>
    <row r="7" s="2" customFormat="1" ht="18" customHeight="1" spans="1:14">
      <c r="A7" s="7"/>
      <c r="B7" s="7"/>
      <c r="C7" s="17" t="s">
        <v>9</v>
      </c>
      <c r="D7" s="17" t="s">
        <v>10</v>
      </c>
      <c r="E7" s="18">
        <v>46008</v>
      </c>
      <c r="F7" s="18">
        <v>46009</v>
      </c>
      <c r="G7" s="18">
        <v>46022</v>
      </c>
      <c r="H7" s="18">
        <v>46023</v>
      </c>
      <c r="I7" s="18" t="s">
        <v>11</v>
      </c>
      <c r="J7" s="18">
        <v>46042</v>
      </c>
      <c r="K7" s="13"/>
      <c r="L7" s="13"/>
      <c r="M7" s="13"/>
    </row>
    <row r="8" s="2" customFormat="1" ht="18" customHeight="1" spans="1:14">
      <c r="A8" s="7"/>
      <c r="B8" s="7"/>
      <c r="C8" s="17" t="s">
        <v>12</v>
      </c>
      <c r="D8" s="17" t="s">
        <v>13</v>
      </c>
      <c r="E8" s="18">
        <v>46015</v>
      </c>
      <c r="F8" s="18">
        <v>46016</v>
      </c>
      <c r="G8" s="18">
        <v>46029</v>
      </c>
      <c r="H8" s="18">
        <v>46030</v>
      </c>
      <c r="I8" s="18" t="s">
        <v>14</v>
      </c>
      <c r="J8" s="18">
        <v>46049</v>
      </c>
      <c r="K8" s="13"/>
      <c r="L8" s="13"/>
      <c r="M8" s="13"/>
    </row>
    <row r="9" s="2" customFormat="1" ht="20" customHeight="1" spans="1:14">
      <c r="A9" s="7"/>
      <c r="B9" s="7"/>
      <c r="C9" s="19"/>
      <c r="D9" s="19"/>
      <c r="E9" s="20"/>
      <c r="F9" s="20"/>
      <c r="G9" s="20"/>
      <c r="H9" s="20"/>
      <c r="I9" s="20"/>
      <c r="J9" s="20"/>
      <c r="K9" s="13"/>
      <c r="L9" s="13"/>
    </row>
    <row r="10" s="2" customFormat="1" ht="20" customHeight="1" spans="1:14">
      <c r="A10" s="7"/>
      <c r="B10" s="7"/>
      <c r="C10" s="14" t="s">
        <v>15</v>
      </c>
      <c r="D10" s="14"/>
      <c r="E10" s="14"/>
      <c r="F10" s="14"/>
      <c r="G10" s="14"/>
      <c r="H10" s="14"/>
      <c r="I10" s="14"/>
      <c r="J10" s="14"/>
      <c r="K10" s="13"/>
      <c r="L10" s="13"/>
    </row>
    <row r="11" s="3" customFormat="1" ht="25" customHeight="1" spans="1:14">
      <c r="A11" s="21"/>
      <c r="B11" s="21"/>
      <c r="C11" s="22" t="s">
        <v>16</v>
      </c>
      <c r="D11" s="22" t="s">
        <v>17</v>
      </c>
      <c r="E11" s="23" t="s">
        <v>18</v>
      </c>
      <c r="F11" s="15" t="s">
        <v>19</v>
      </c>
      <c r="G11" s="15" t="s">
        <v>20</v>
      </c>
      <c r="H11" s="15"/>
      <c r="I11" s="15" t="s">
        <v>17</v>
      </c>
      <c r="J11" s="15" t="s">
        <v>18</v>
      </c>
      <c r="N11" s="2"/>
    </row>
    <row r="12" s="2" customFormat="1" ht="14" customHeight="1" spans="1:14">
      <c r="A12" s="7"/>
      <c r="B12" s="7"/>
      <c r="C12" s="24"/>
      <c r="D12" s="24"/>
      <c r="E12" s="15" t="s">
        <v>8</v>
      </c>
      <c r="F12" s="15" t="s">
        <v>8</v>
      </c>
      <c r="G12" s="15" t="s">
        <v>7</v>
      </c>
      <c r="H12" s="15" t="s">
        <v>8</v>
      </c>
      <c r="I12" s="15"/>
      <c r="J12" s="15" t="s">
        <v>7</v>
      </c>
    </row>
    <row r="13" s="2" customFormat="1" ht="20" customHeight="1" spans="1:14">
      <c r="A13" s="7"/>
      <c r="B13" s="7"/>
      <c r="C13" s="17" t="s">
        <v>21</v>
      </c>
      <c r="D13" s="17" t="s">
        <v>22</v>
      </c>
      <c r="E13" s="25">
        <v>46010</v>
      </c>
      <c r="F13" s="25">
        <v>46016</v>
      </c>
      <c r="G13" s="25">
        <v>46029</v>
      </c>
      <c r="H13" s="25">
        <v>46030</v>
      </c>
      <c r="I13" s="25" t="s">
        <v>23</v>
      </c>
      <c r="J13" s="25" t="s">
        <v>23</v>
      </c>
    </row>
    <row r="14" s="2" customFormat="1" ht="20" customHeight="1" spans="1:14">
      <c r="A14" s="7"/>
      <c r="B14" s="7"/>
      <c r="C14" s="17" t="s">
        <v>21</v>
      </c>
      <c r="D14" s="17" t="s">
        <v>24</v>
      </c>
      <c r="E14" s="25">
        <f>E13+7</f>
        <v>46017</v>
      </c>
      <c r="F14" s="25">
        <f>F13+7</f>
        <v>46023</v>
      </c>
      <c r="G14" s="25">
        <f>G13+7</f>
        <v>46036</v>
      </c>
      <c r="H14" s="25">
        <f>H13+7</f>
        <v>46037</v>
      </c>
      <c r="I14" s="25" t="s">
        <v>23</v>
      </c>
      <c r="J14" s="25" t="s">
        <v>23</v>
      </c>
    </row>
    <row r="15" s="2" customFormat="1" ht="20" customHeight="1" spans="1:14">
      <c r="A15" s="7"/>
      <c r="B15" s="7"/>
      <c r="C15" s="19"/>
      <c r="D15" s="19"/>
      <c r="E15" s="26"/>
      <c r="F15" s="26"/>
      <c r="G15" s="26"/>
      <c r="H15" s="26"/>
      <c r="I15" s="20"/>
      <c r="J15" s="20"/>
    </row>
    <row r="16" s="2" customFormat="1" ht="20" customHeight="1" spans="1:14">
      <c r="A16" s="7"/>
      <c r="B16" s="7"/>
      <c r="C16" s="14" t="s">
        <v>25</v>
      </c>
      <c r="D16" s="14"/>
      <c r="E16" s="14"/>
      <c r="F16" s="14"/>
      <c r="G16" s="14"/>
      <c r="H16" s="14"/>
      <c r="I16" s="14"/>
      <c r="J16" s="14"/>
      <c r="K16" s="13"/>
      <c r="L16" s="13"/>
    </row>
    <row r="17" s="2" customFormat="1" ht="20" customHeight="1" spans="1:18">
      <c r="A17" s="7"/>
      <c r="B17" s="7"/>
      <c r="C17" s="15" t="s">
        <v>16</v>
      </c>
      <c r="D17" s="15" t="s">
        <v>17</v>
      </c>
      <c r="E17" s="15" t="s">
        <v>26</v>
      </c>
      <c r="F17" s="15"/>
      <c r="G17" s="15" t="s">
        <v>27</v>
      </c>
      <c r="H17" s="15"/>
      <c r="I17" s="15" t="s">
        <v>17</v>
      </c>
      <c r="J17" s="15" t="s">
        <v>28</v>
      </c>
    </row>
    <row r="18" s="2" customFormat="1" ht="20" customHeight="1" spans="1:18">
      <c r="A18" s="7"/>
      <c r="B18" s="7"/>
      <c r="C18" s="15"/>
      <c r="D18" s="15"/>
      <c r="E18" s="15" t="s">
        <v>7</v>
      </c>
      <c r="F18" s="15" t="s">
        <v>8</v>
      </c>
      <c r="G18" s="15" t="s">
        <v>7</v>
      </c>
      <c r="H18" s="15" t="s">
        <v>8</v>
      </c>
      <c r="I18" s="15"/>
      <c r="J18" s="15" t="s">
        <v>7</v>
      </c>
    </row>
    <row r="19" s="2" customFormat="1" ht="20" customHeight="1" spans="1:18">
      <c r="A19" s="7"/>
      <c r="B19" s="7"/>
      <c r="C19" s="27" t="s">
        <v>29</v>
      </c>
      <c r="D19" s="17" t="s">
        <v>30</v>
      </c>
      <c r="E19" s="18">
        <v>46007</v>
      </c>
      <c r="F19" s="18">
        <v>46008</v>
      </c>
      <c r="G19" s="18">
        <v>46023</v>
      </c>
      <c r="H19" s="18">
        <v>46024</v>
      </c>
      <c r="I19" s="18" t="s">
        <v>31</v>
      </c>
      <c r="J19" s="18">
        <v>46042</v>
      </c>
    </row>
    <row r="20" s="2" customFormat="1" ht="20" customHeight="1" spans="1:18">
      <c r="A20" s="7"/>
      <c r="B20" s="7"/>
      <c r="C20" s="27" t="s">
        <v>32</v>
      </c>
      <c r="D20" s="17" t="s">
        <v>33</v>
      </c>
      <c r="E20" s="18">
        <v>46014</v>
      </c>
      <c r="F20" s="18">
        <v>46015</v>
      </c>
      <c r="G20" s="18">
        <v>46030</v>
      </c>
      <c r="H20" s="18">
        <v>46031</v>
      </c>
      <c r="I20" s="18" t="s">
        <v>34</v>
      </c>
      <c r="J20" s="18">
        <v>46049</v>
      </c>
    </row>
    <row r="21" s="2" customFormat="1" ht="20" customHeight="1" spans="1:18">
      <c r="A21" s="7"/>
      <c r="B21" s="7"/>
      <c r="C21" s="19"/>
      <c r="D21" s="19"/>
      <c r="E21" s="26"/>
      <c r="F21" s="26"/>
      <c r="G21" s="26"/>
      <c r="H21" s="26"/>
      <c r="I21" s="26"/>
      <c r="J21" s="26"/>
    </row>
    <row r="22" s="1" customFormat="1" ht="20" customHeight="1" spans="1:18">
      <c r="A22" s="7"/>
      <c r="B22" s="5"/>
      <c r="C22" s="28" t="s">
        <v>35</v>
      </c>
      <c r="D22" s="28"/>
      <c r="E22" s="28"/>
      <c r="F22" s="28"/>
      <c r="G22" s="28"/>
      <c r="H22" s="28"/>
      <c r="I22" s="28"/>
      <c r="J22" s="28"/>
      <c r="K22" s="28"/>
      <c r="L22" s="28"/>
      <c r="N22" s="2"/>
      <c r="O22" s="2"/>
      <c r="P22" s="2"/>
      <c r="Q22" s="2"/>
      <c r="R22" s="2"/>
    </row>
    <row r="23" s="4" customFormat="1" ht="29" customHeight="1" spans="1:18">
      <c r="A23" s="29"/>
      <c r="B23" s="29"/>
      <c r="C23" s="30" t="s">
        <v>3</v>
      </c>
      <c r="D23" s="30" t="s">
        <v>4</v>
      </c>
      <c r="E23" s="30" t="s">
        <v>36</v>
      </c>
      <c r="F23" s="30" t="s">
        <v>37</v>
      </c>
      <c r="G23" s="30" t="s">
        <v>38</v>
      </c>
      <c r="H23" s="30" t="s">
        <v>39</v>
      </c>
      <c r="I23" s="30" t="s">
        <v>40</v>
      </c>
      <c r="J23" s="30" t="s">
        <v>41</v>
      </c>
      <c r="K23" s="30" t="s">
        <v>42</v>
      </c>
      <c r="L23" s="30" t="s">
        <v>43</v>
      </c>
      <c r="N23" s="2"/>
      <c r="O23" s="2"/>
      <c r="P23" s="2"/>
      <c r="Q23" s="2"/>
      <c r="R23" s="2"/>
    </row>
    <row r="24" s="1" customFormat="1" ht="20" customHeight="1" spans="1:18">
      <c r="A24" s="7"/>
      <c r="B24" s="5"/>
      <c r="C24" s="31"/>
      <c r="D24" s="31"/>
      <c r="E24" s="31" t="s">
        <v>8</v>
      </c>
      <c r="F24" s="31" t="s">
        <v>8</v>
      </c>
      <c r="G24" s="31" t="s">
        <v>7</v>
      </c>
      <c r="H24" s="31" t="s">
        <v>7</v>
      </c>
      <c r="I24" s="31" t="s">
        <v>7</v>
      </c>
      <c r="J24" s="31" t="s">
        <v>7</v>
      </c>
      <c r="K24" s="31" t="s">
        <v>7</v>
      </c>
      <c r="L24" s="31" t="s">
        <v>7</v>
      </c>
    </row>
    <row r="25" s="5" customFormat="1" ht="20" customHeight="1" spans="1:18">
      <c r="C25" s="17" t="s">
        <v>44</v>
      </c>
      <c r="D25" s="17" t="s">
        <v>45</v>
      </c>
      <c r="E25" s="18">
        <v>46017</v>
      </c>
      <c r="F25" s="18">
        <v>46018</v>
      </c>
      <c r="G25" s="18" t="s">
        <v>23</v>
      </c>
      <c r="H25" s="18">
        <v>46022</v>
      </c>
      <c r="I25" s="18">
        <v>46023</v>
      </c>
      <c r="J25" s="18">
        <v>46024</v>
      </c>
      <c r="K25" s="18">
        <v>46025</v>
      </c>
      <c r="L25" s="18" t="s">
        <v>23</v>
      </c>
      <c r="M25" s="1"/>
      <c r="N25" s="1"/>
    </row>
    <row r="26" s="5" customFormat="1" ht="20" customHeight="1" spans="1:18">
      <c r="C26" s="32" t="s">
        <v>46</v>
      </c>
      <c r="D26" s="32" t="s">
        <v>47</v>
      </c>
      <c r="E26" s="18">
        <f t="shared" ref="E26:K26" si="0">E25+7</f>
        <v>46024</v>
      </c>
      <c r="F26" s="18">
        <f t="shared" si="0"/>
        <v>46025</v>
      </c>
      <c r="G26" s="18" t="s">
        <v>23</v>
      </c>
      <c r="H26" s="18">
        <f t="shared" si="0"/>
        <v>46029</v>
      </c>
      <c r="I26" s="18">
        <f t="shared" si="0"/>
        <v>46030</v>
      </c>
      <c r="J26" s="18">
        <f t="shared" si="0"/>
        <v>46031</v>
      </c>
      <c r="K26" s="18">
        <f t="shared" si="0"/>
        <v>46032</v>
      </c>
      <c r="L26" s="18" t="s">
        <v>23</v>
      </c>
      <c r="M26" s="1"/>
      <c r="N26" s="1"/>
    </row>
    <row r="27" s="2" customFormat="1" ht="20" customHeight="1" spans="1:18">
      <c r="A27" s="7"/>
      <c r="B27" s="7"/>
      <c r="E27" s="26"/>
      <c r="F27" s="26"/>
      <c r="G27" s="26"/>
      <c r="H27" s="26"/>
      <c r="I27" s="20"/>
      <c r="J27" s="20"/>
    </row>
    <row r="28" s="1" customFormat="1" ht="20" customHeight="1" spans="1:18">
      <c r="A28" s="7"/>
      <c r="B28" s="7"/>
      <c r="C28" s="14" t="s">
        <v>48</v>
      </c>
      <c r="D28" s="14"/>
      <c r="E28" s="14"/>
      <c r="F28" s="14"/>
      <c r="G28" s="14"/>
      <c r="H28" s="14"/>
      <c r="I28" s="14"/>
      <c r="J28" s="14"/>
      <c r="K28" s="14"/>
      <c r="L28" s="14"/>
    </row>
    <row r="29" s="1" customFormat="1" ht="29" customHeight="1" spans="1:18">
      <c r="A29" s="7"/>
      <c r="B29" s="7"/>
      <c r="C29" s="15" t="s">
        <v>3</v>
      </c>
      <c r="D29" s="15" t="s">
        <v>4</v>
      </c>
      <c r="E29" s="30" t="s">
        <v>49</v>
      </c>
      <c r="F29" s="30" t="s">
        <v>50</v>
      </c>
      <c r="G29" s="30" t="s">
        <v>51</v>
      </c>
      <c r="H29" s="30" t="s">
        <v>52</v>
      </c>
      <c r="I29" s="30" t="s">
        <v>53</v>
      </c>
      <c r="J29" s="30" t="s">
        <v>49</v>
      </c>
      <c r="K29" s="30" t="s">
        <v>50</v>
      </c>
      <c r="L29" s="30" t="s">
        <v>51</v>
      </c>
    </row>
    <row r="30" s="1" customFormat="1" ht="20" customHeight="1" spans="1:18">
      <c r="A30" s="7"/>
      <c r="B30" s="7"/>
      <c r="C30" s="16"/>
      <c r="D30" s="16"/>
      <c r="E30" s="16" t="s">
        <v>8</v>
      </c>
      <c r="F30" s="16" t="s">
        <v>8</v>
      </c>
      <c r="G30" s="16" t="s">
        <v>8</v>
      </c>
      <c r="H30" s="16" t="s">
        <v>7</v>
      </c>
      <c r="I30" s="16" t="s">
        <v>7</v>
      </c>
      <c r="J30" s="16" t="s">
        <v>7</v>
      </c>
      <c r="K30" s="16" t="s">
        <v>7</v>
      </c>
      <c r="L30" s="16" t="s">
        <v>7</v>
      </c>
    </row>
    <row r="31" s="1" customFormat="1" ht="20" customHeight="1" spans="1:18">
      <c r="A31" s="7"/>
      <c r="B31" s="7"/>
      <c r="C31" s="32" t="s">
        <v>44</v>
      </c>
      <c r="D31" s="32" t="s">
        <v>54</v>
      </c>
      <c r="E31" s="18">
        <v>46008</v>
      </c>
      <c r="F31" s="18" t="s">
        <v>23</v>
      </c>
      <c r="G31" s="18" t="s">
        <v>23</v>
      </c>
      <c r="H31" s="18">
        <v>46011</v>
      </c>
      <c r="I31" s="18">
        <v>46012</v>
      </c>
      <c r="J31" s="18" t="s">
        <v>23</v>
      </c>
      <c r="K31" s="18">
        <v>46016</v>
      </c>
      <c r="L31" s="18">
        <f>L32-7</f>
        <v>46017</v>
      </c>
    </row>
    <row r="32" s="1" customFormat="1" ht="20" customHeight="1" spans="1:18">
      <c r="A32" s="7"/>
      <c r="B32" s="7"/>
      <c r="C32" s="32" t="s">
        <v>46</v>
      </c>
      <c r="D32" s="32" t="s">
        <v>55</v>
      </c>
      <c r="E32" s="18">
        <v>46013</v>
      </c>
      <c r="F32" s="18" t="s">
        <v>23</v>
      </c>
      <c r="G32" s="18">
        <v>46014</v>
      </c>
      <c r="H32" s="18">
        <v>46017</v>
      </c>
      <c r="I32" s="18">
        <v>46018</v>
      </c>
      <c r="J32" s="18" t="s">
        <v>23</v>
      </c>
      <c r="K32" s="18">
        <v>46022</v>
      </c>
      <c r="L32" s="18">
        <v>46024</v>
      </c>
    </row>
    <row r="33" s="1" customFormat="1" ht="20" customHeight="1" spans="1:12">
      <c r="A33" s="7"/>
      <c r="B33" s="7"/>
      <c r="C33" s="33"/>
      <c r="D33" s="33"/>
      <c r="E33" s="33"/>
      <c r="F33" s="33"/>
      <c r="G33" s="33"/>
      <c r="H33" s="33"/>
      <c r="I33" s="33"/>
      <c r="J33" s="33"/>
      <c r="K33" s="33"/>
      <c r="L33" s="33"/>
    </row>
    <row r="34" s="6" customFormat="1" ht="20" customHeight="1" spans="1:12">
      <c r="A34" s="34"/>
      <c r="B34" s="34"/>
      <c r="C34" s="14" t="s">
        <v>56</v>
      </c>
      <c r="D34" s="14"/>
      <c r="E34" s="14"/>
      <c r="F34" s="14"/>
      <c r="G34" s="14"/>
      <c r="H34" s="14"/>
      <c r="I34" s="14"/>
      <c r="J34" s="14"/>
      <c r="K34" s="14"/>
      <c r="L34" s="14"/>
    </row>
    <row r="35" s="1" customFormat="1" ht="24" customHeight="1" spans="1:12">
      <c r="A35" s="7"/>
      <c r="B35" s="7"/>
      <c r="C35" s="15" t="s">
        <v>3</v>
      </c>
      <c r="D35" s="15" t="s">
        <v>4</v>
      </c>
      <c r="E35" s="15" t="s">
        <v>36</v>
      </c>
      <c r="F35" s="16"/>
      <c r="G35" s="15" t="s">
        <v>37</v>
      </c>
      <c r="H35" s="16"/>
      <c r="I35" s="15" t="s">
        <v>57</v>
      </c>
      <c r="J35" s="16"/>
      <c r="K35" s="15" t="s">
        <v>58</v>
      </c>
      <c r="L35" s="15" t="s">
        <v>59</v>
      </c>
    </row>
    <row r="36" s="1" customFormat="1" ht="20" customHeight="1" spans="1:12">
      <c r="A36" s="7"/>
      <c r="B36" s="7"/>
      <c r="C36" s="16"/>
      <c r="D36" s="16"/>
      <c r="E36" s="16" t="s">
        <v>7</v>
      </c>
      <c r="F36" s="16" t="s">
        <v>8</v>
      </c>
      <c r="G36" s="16" t="s">
        <v>7</v>
      </c>
      <c r="H36" s="16" t="s">
        <v>8</v>
      </c>
      <c r="I36" s="16" t="s">
        <v>7</v>
      </c>
      <c r="J36" s="16" t="s">
        <v>8</v>
      </c>
      <c r="K36" s="16" t="s">
        <v>7</v>
      </c>
      <c r="L36" s="16" t="s">
        <v>7</v>
      </c>
    </row>
    <row r="37" s="1" customFormat="1" ht="20" customHeight="1" spans="1:12">
      <c r="A37" s="7"/>
      <c r="B37" s="7"/>
      <c r="C37" s="32" t="s">
        <v>60</v>
      </c>
      <c r="D37" s="32" t="s">
        <v>61</v>
      </c>
      <c r="E37" s="18">
        <v>46010</v>
      </c>
      <c r="F37" s="18">
        <v>46011</v>
      </c>
      <c r="G37" s="18">
        <v>46011</v>
      </c>
      <c r="H37" s="18">
        <v>46012</v>
      </c>
      <c r="I37" s="18">
        <v>46014</v>
      </c>
      <c r="J37" s="18">
        <v>46015</v>
      </c>
      <c r="K37" s="18">
        <v>46017</v>
      </c>
      <c r="L37" s="18">
        <v>46018</v>
      </c>
    </row>
    <row r="38" s="1" customFormat="1" ht="20" customHeight="1" spans="1:12">
      <c r="A38" s="7"/>
      <c r="B38" s="7"/>
      <c r="C38" s="32" t="s">
        <v>60</v>
      </c>
      <c r="D38" s="32" t="s">
        <v>62</v>
      </c>
      <c r="E38" s="18">
        <f>E37+7</f>
        <v>46017</v>
      </c>
      <c r="F38" s="18">
        <f t="shared" ref="F38:L38" si="1">F37+7</f>
        <v>46018</v>
      </c>
      <c r="G38" s="18">
        <f t="shared" si="1"/>
        <v>46018</v>
      </c>
      <c r="H38" s="18">
        <f t="shared" si="1"/>
        <v>46019</v>
      </c>
      <c r="I38" s="18">
        <f t="shared" si="1"/>
        <v>46021</v>
      </c>
      <c r="J38" s="18">
        <f t="shared" si="1"/>
        <v>46022</v>
      </c>
      <c r="K38" s="18">
        <f t="shared" si="1"/>
        <v>46024</v>
      </c>
      <c r="L38" s="18">
        <f t="shared" si="1"/>
        <v>46025</v>
      </c>
    </row>
    <row r="39" s="1" customFormat="1" ht="20" customHeight="1" spans="1:12">
      <c r="A39" s="7"/>
      <c r="B39" s="7"/>
      <c r="C39" s="33"/>
      <c r="D39" s="33"/>
      <c r="E39" s="20"/>
      <c r="F39" s="20"/>
      <c r="G39" s="20"/>
      <c r="H39" s="20"/>
      <c r="I39" s="20"/>
      <c r="J39" s="20"/>
      <c r="K39" s="20"/>
      <c r="L39" s="20"/>
    </row>
    <row r="40" s="1" customFormat="1" ht="20" customHeight="1" spans="1:12">
      <c r="A40" s="7"/>
      <c r="B40" s="7"/>
      <c r="C40" s="35" t="s">
        <v>63</v>
      </c>
      <c r="D40" s="14"/>
      <c r="E40" s="14"/>
      <c r="F40" s="14"/>
      <c r="G40" s="14"/>
      <c r="H40" s="14"/>
      <c r="I40" s="14"/>
      <c r="J40" s="14"/>
      <c r="K40" s="14"/>
      <c r="L40" s="14"/>
    </row>
    <row r="41" s="1" customFormat="1" ht="20" customHeight="1" spans="1:12">
      <c r="A41" s="7"/>
      <c r="B41" s="7"/>
      <c r="C41" s="15" t="s">
        <v>16</v>
      </c>
      <c r="D41" s="15" t="s">
        <v>17</v>
      </c>
      <c r="E41" s="15" t="s">
        <v>49</v>
      </c>
      <c r="F41" s="16"/>
      <c r="G41" s="15" t="s">
        <v>64</v>
      </c>
      <c r="H41" s="16"/>
      <c r="I41" s="15" t="s">
        <v>65</v>
      </c>
      <c r="J41" s="16"/>
      <c r="K41" s="15" t="s">
        <v>49</v>
      </c>
      <c r="L41" s="15" t="s">
        <v>64</v>
      </c>
    </row>
    <row r="42" s="1" customFormat="1" ht="20" customHeight="1" spans="1:12">
      <c r="A42" s="7"/>
      <c r="B42" s="7"/>
      <c r="C42" s="16"/>
      <c r="D42" s="16"/>
      <c r="E42" s="16" t="s">
        <v>7</v>
      </c>
      <c r="F42" s="16" t="s">
        <v>8</v>
      </c>
      <c r="G42" s="16" t="s">
        <v>7</v>
      </c>
      <c r="H42" s="16" t="s">
        <v>8</v>
      </c>
      <c r="I42" s="16" t="s">
        <v>7</v>
      </c>
      <c r="J42" s="16" t="s">
        <v>8</v>
      </c>
      <c r="K42" s="16" t="s">
        <v>7</v>
      </c>
      <c r="L42" s="16" t="s">
        <v>7</v>
      </c>
    </row>
    <row r="43" s="1" customFormat="1" ht="20" customHeight="1" spans="1:12">
      <c r="A43" s="7"/>
      <c r="B43" s="7"/>
      <c r="C43" s="32" t="s">
        <v>66</v>
      </c>
      <c r="D43" s="32" t="s">
        <v>67</v>
      </c>
      <c r="E43" s="18">
        <v>46010</v>
      </c>
      <c r="F43" s="18">
        <v>46011</v>
      </c>
      <c r="G43" s="18">
        <v>46011</v>
      </c>
      <c r="H43" s="18">
        <v>46012</v>
      </c>
      <c r="I43" s="18">
        <v>46014</v>
      </c>
      <c r="J43" s="18">
        <v>46015</v>
      </c>
      <c r="K43" s="18">
        <v>46017</v>
      </c>
      <c r="L43" s="18">
        <v>46018</v>
      </c>
    </row>
    <row r="44" s="1" customFormat="1" ht="20" customHeight="1" spans="1:12">
      <c r="A44" s="7"/>
      <c r="B44" s="7"/>
      <c r="C44" s="32" t="s">
        <v>66</v>
      </c>
      <c r="D44" s="32" t="s">
        <v>68</v>
      </c>
      <c r="E44" s="18">
        <f>E43+7</f>
        <v>46017</v>
      </c>
      <c r="F44" s="18">
        <f t="shared" ref="F44:L44" si="2">F43+7</f>
        <v>46018</v>
      </c>
      <c r="G44" s="18">
        <f t="shared" si="2"/>
        <v>46018</v>
      </c>
      <c r="H44" s="18">
        <f t="shared" si="2"/>
        <v>46019</v>
      </c>
      <c r="I44" s="18">
        <f t="shared" si="2"/>
        <v>46021</v>
      </c>
      <c r="J44" s="18">
        <f t="shared" si="2"/>
        <v>46022</v>
      </c>
      <c r="K44" s="18">
        <f t="shared" si="2"/>
        <v>46024</v>
      </c>
      <c r="L44" s="18">
        <f t="shared" si="2"/>
        <v>46025</v>
      </c>
    </row>
    <row r="45" s="1" customFormat="1" ht="20" customHeight="1" spans="1:12">
      <c r="A45" s="7"/>
      <c r="B45" s="7"/>
      <c r="C45" s="33"/>
      <c r="D45" s="33"/>
      <c r="E45" s="20"/>
      <c r="F45" s="20"/>
      <c r="G45" s="20"/>
      <c r="H45" s="20"/>
      <c r="I45" s="20"/>
      <c r="J45" s="20"/>
      <c r="K45" s="20"/>
      <c r="L45" s="20"/>
    </row>
    <row r="46" s="1" customFormat="1" ht="20" customHeight="1" spans="1:12">
      <c r="A46" s="7"/>
      <c r="B46" s="7"/>
      <c r="C46" s="14" t="s">
        <v>69</v>
      </c>
      <c r="D46" s="14"/>
      <c r="E46" s="14"/>
      <c r="F46" s="14"/>
      <c r="G46" s="14"/>
      <c r="H46" s="14"/>
      <c r="I46" s="14"/>
      <c r="J46" s="14"/>
      <c r="K46" s="14"/>
      <c r="L46" s="14"/>
    </row>
    <row r="47" s="1" customFormat="1" ht="26" customHeight="1" spans="1:12">
      <c r="A47" s="7"/>
      <c r="B47" s="7"/>
      <c r="C47" s="36" t="s">
        <v>70</v>
      </c>
      <c r="D47" s="36" t="s">
        <v>71</v>
      </c>
      <c r="E47" s="36" t="s">
        <v>72</v>
      </c>
      <c r="F47" s="36" t="s">
        <v>73</v>
      </c>
      <c r="G47" s="36" t="s">
        <v>70</v>
      </c>
      <c r="H47" s="37"/>
      <c r="I47" s="36" t="s">
        <v>71</v>
      </c>
      <c r="J47" s="36" t="s">
        <v>72</v>
      </c>
      <c r="K47" s="36" t="s">
        <v>74</v>
      </c>
      <c r="L47" s="36" t="s">
        <v>75</v>
      </c>
    </row>
    <row r="48" s="1" customFormat="1" ht="20" customHeight="1" spans="1:12">
      <c r="A48" s="7"/>
      <c r="B48" s="7"/>
      <c r="C48" s="16" t="s">
        <v>76</v>
      </c>
      <c r="D48" s="16" t="s">
        <v>77</v>
      </c>
      <c r="E48" s="16" t="s">
        <v>8</v>
      </c>
      <c r="F48" s="16" t="s">
        <v>7</v>
      </c>
      <c r="G48" s="16" t="s">
        <v>76</v>
      </c>
      <c r="H48" s="16"/>
      <c r="I48" s="16" t="s">
        <v>77</v>
      </c>
      <c r="J48" s="16" t="s">
        <v>8</v>
      </c>
      <c r="K48" s="16" t="s">
        <v>7</v>
      </c>
      <c r="L48" s="16" t="s">
        <v>7</v>
      </c>
    </row>
    <row r="49" s="5" customFormat="1" ht="20" customHeight="1" spans="1:13">
      <c r="C49" s="27" t="s">
        <v>78</v>
      </c>
      <c r="D49" s="27" t="s">
        <v>79</v>
      </c>
      <c r="E49" s="25">
        <v>46014</v>
      </c>
      <c r="F49" s="25">
        <v>46017</v>
      </c>
      <c r="G49" s="38" t="s">
        <v>80</v>
      </c>
      <c r="H49" s="38"/>
      <c r="I49" s="18" t="s">
        <v>81</v>
      </c>
      <c r="J49" s="18">
        <v>46016</v>
      </c>
      <c r="K49" s="18">
        <v>46022</v>
      </c>
      <c r="L49" s="18">
        <v>46023</v>
      </c>
    </row>
    <row r="50" s="5" customFormat="1" ht="20" customHeight="1" spans="1:13">
      <c r="C50" s="27" t="s">
        <v>78</v>
      </c>
      <c r="D50" s="27" t="s">
        <v>82</v>
      </c>
      <c r="E50" s="25">
        <f>E49+7</f>
        <v>46021</v>
      </c>
      <c r="F50" s="25">
        <f>F49+7</f>
        <v>46024</v>
      </c>
      <c r="G50" s="38" t="s">
        <v>83</v>
      </c>
      <c r="H50" s="38"/>
      <c r="I50" s="18" t="s">
        <v>82</v>
      </c>
      <c r="J50" s="18">
        <f>J49+7</f>
        <v>46023</v>
      </c>
      <c r="K50" s="18">
        <f>K49+7</f>
        <v>46029</v>
      </c>
      <c r="L50" s="18">
        <f>L49+7</f>
        <v>46030</v>
      </c>
    </row>
    <row r="51" s="1" customFormat="1" ht="21" customHeight="1" spans="1:13">
      <c r="A51" s="7"/>
      <c r="B51" s="7"/>
      <c r="E51" s="5"/>
      <c r="F51" s="5"/>
      <c r="J51" s="5"/>
      <c r="K51" s="5"/>
      <c r="L51" s="5"/>
    </row>
    <row r="52" customHeight="1" spans="1:13">
      <c r="C52" s="39" t="s">
        <v>84</v>
      </c>
      <c r="D52" s="40"/>
      <c r="E52" s="40"/>
      <c r="F52" s="40"/>
      <c r="G52" s="40"/>
      <c r="H52" s="40"/>
      <c r="I52" s="40"/>
      <c r="J52" s="41"/>
    </row>
    <row r="53" customHeight="1" spans="1:13">
      <c r="C53" s="15" t="s">
        <v>85</v>
      </c>
      <c r="D53" s="15" t="s">
        <v>86</v>
      </c>
      <c r="E53" s="15" t="s">
        <v>87</v>
      </c>
      <c r="F53" s="42"/>
      <c r="G53" s="15" t="s">
        <v>88</v>
      </c>
      <c r="H53" s="42"/>
      <c r="I53" s="15" t="s">
        <v>86</v>
      </c>
      <c r="J53" s="43" t="s">
        <v>87</v>
      </c>
    </row>
    <row r="54" customHeight="1" spans="1:13">
      <c r="C54" s="44"/>
      <c r="D54" s="44"/>
      <c r="E54" s="16" t="s">
        <v>7</v>
      </c>
      <c r="F54" s="16" t="s">
        <v>8</v>
      </c>
      <c r="G54" s="16" t="s">
        <v>7</v>
      </c>
      <c r="H54" s="16" t="s">
        <v>8</v>
      </c>
      <c r="I54" s="44"/>
      <c r="J54" s="16" t="s">
        <v>7</v>
      </c>
    </row>
    <row r="55" s="1" customFormat="1" ht="16" customHeight="1" spans="1:13">
      <c r="A55" s="7"/>
      <c r="B55" s="7"/>
      <c r="C55" s="45" t="s">
        <v>89</v>
      </c>
      <c r="D55" s="46" t="s">
        <v>90</v>
      </c>
      <c r="E55" s="47">
        <v>46013</v>
      </c>
      <c r="F55" s="48">
        <v>46014</v>
      </c>
      <c r="G55" s="48">
        <v>46018</v>
      </c>
      <c r="H55" s="48">
        <v>46019</v>
      </c>
      <c r="I55" s="48" t="s">
        <v>91</v>
      </c>
      <c r="J55" s="48">
        <v>46020</v>
      </c>
      <c r="K55" s="8"/>
      <c r="L55" s="8"/>
    </row>
    <row r="56" s="1" customFormat="1" ht="16" customHeight="1" spans="1:13">
      <c r="A56" s="7"/>
      <c r="B56" s="7"/>
      <c r="C56" s="45" t="s">
        <v>89</v>
      </c>
      <c r="D56" s="46" t="s">
        <v>92</v>
      </c>
      <c r="E56" s="47">
        <f t="shared" ref="E56:J56" si="3">E55+7</f>
        <v>46020</v>
      </c>
      <c r="F56" s="47">
        <f t="shared" si="3"/>
        <v>46021</v>
      </c>
      <c r="G56" s="47">
        <f t="shared" si="3"/>
        <v>46025</v>
      </c>
      <c r="H56" s="47">
        <f t="shared" si="3"/>
        <v>46026</v>
      </c>
      <c r="I56" s="48" t="s">
        <v>91</v>
      </c>
      <c r="J56" s="47">
        <f t="shared" si="3"/>
        <v>46027</v>
      </c>
      <c r="K56" s="8"/>
      <c r="L56" s="8"/>
    </row>
    <row r="57" ht="19" customHeight="1"/>
    <row r="58" customHeight="1" spans="1:13">
      <c r="C58" s="49" t="s">
        <v>93</v>
      </c>
      <c r="D58" s="50"/>
      <c r="E58" s="50"/>
      <c r="F58" s="50"/>
      <c r="G58" s="50"/>
      <c r="H58" s="50"/>
      <c r="I58" s="50"/>
      <c r="J58" s="51"/>
    </row>
    <row r="59" customHeight="1" spans="1:13">
      <c r="C59" s="15" t="s">
        <v>85</v>
      </c>
      <c r="D59" s="15" t="s">
        <v>86</v>
      </c>
      <c r="E59" s="43" t="s">
        <v>26</v>
      </c>
      <c r="F59" s="43"/>
      <c r="G59" s="52" t="s">
        <v>94</v>
      </c>
      <c r="H59" s="42"/>
      <c r="I59" s="15" t="s">
        <v>86</v>
      </c>
      <c r="J59" s="43" t="s">
        <v>26</v>
      </c>
      <c r="M59" s="8"/>
    </row>
    <row r="60" customHeight="1" spans="1:13">
      <c r="C60" s="42"/>
      <c r="D60" s="42"/>
      <c r="E60" s="42" t="s">
        <v>7</v>
      </c>
      <c r="F60" s="42" t="s">
        <v>8</v>
      </c>
      <c r="G60" s="42" t="s">
        <v>7</v>
      </c>
      <c r="H60" s="42" t="s">
        <v>8</v>
      </c>
      <c r="I60" s="42"/>
      <c r="J60" s="53" t="s">
        <v>7</v>
      </c>
    </row>
    <row r="61" s="1" customFormat="1" ht="20" customHeight="1" spans="1:13">
      <c r="A61" s="7"/>
      <c r="B61" s="7"/>
      <c r="C61" s="46" t="s">
        <v>95</v>
      </c>
      <c r="D61" s="46" t="s">
        <v>96</v>
      </c>
      <c r="E61" s="48">
        <v>46013</v>
      </c>
      <c r="F61" s="48">
        <v>46014</v>
      </c>
      <c r="G61" s="48">
        <v>46020</v>
      </c>
      <c r="H61" s="48">
        <v>46021</v>
      </c>
      <c r="I61" s="27" t="s">
        <v>97</v>
      </c>
      <c r="J61" s="48">
        <v>46027</v>
      </c>
      <c r="K61" s="8"/>
      <c r="L61" s="8"/>
    </row>
    <row r="62" s="1" customFormat="1" ht="20" customHeight="1" spans="1:13">
      <c r="A62" s="7"/>
      <c r="B62" s="7"/>
      <c r="C62" s="27" t="s">
        <v>98</v>
      </c>
      <c r="D62" s="27" t="s">
        <v>99</v>
      </c>
      <c r="E62" s="54">
        <f t="shared" ref="E62:H62" si="4">E61+7</f>
        <v>46020</v>
      </c>
      <c r="F62" s="54">
        <f t="shared" si="4"/>
        <v>46021</v>
      </c>
      <c r="G62" s="54">
        <f t="shared" si="4"/>
        <v>46027</v>
      </c>
      <c r="H62" s="54">
        <f t="shared" si="4"/>
        <v>46028</v>
      </c>
      <c r="I62" s="46" t="s">
        <v>100</v>
      </c>
      <c r="J62" s="54">
        <f>J61+7</f>
        <v>46034</v>
      </c>
      <c r="K62" s="8"/>
      <c r="L62" s="8"/>
    </row>
    <row r="68" customHeight="1" spans="7:7">
      <c r="G68" s="55"/>
    </row>
  </sheetData>
  <mergeCells count="53">
    <mergeCell ref="C1:L1"/>
    <mergeCell ref="C2:L2"/>
    <mergeCell ref="C4:J4"/>
    <mergeCell ref="E5:F5"/>
    <mergeCell ref="G5:H5"/>
    <mergeCell ref="C10:J10"/>
    <mergeCell ref="G11:H11"/>
    <mergeCell ref="C16:J16"/>
    <mergeCell ref="E17:F17"/>
    <mergeCell ref="G17:H17"/>
    <mergeCell ref="C22:L22"/>
    <mergeCell ref="C28:L28"/>
    <mergeCell ref="C34:L34"/>
    <mergeCell ref="E35:F35"/>
    <mergeCell ref="G35:H35"/>
    <mergeCell ref="I35:J35"/>
    <mergeCell ref="C40:L40"/>
    <mergeCell ref="E41:F41"/>
    <mergeCell ref="G41:H41"/>
    <mergeCell ref="I41:J41"/>
    <mergeCell ref="C46:L46"/>
    <mergeCell ref="G47:H47"/>
    <mergeCell ref="G48:H48"/>
    <mergeCell ref="G49:H49"/>
    <mergeCell ref="G50:H50"/>
    <mergeCell ref="E53:F53"/>
    <mergeCell ref="G53:H53"/>
    <mergeCell ref="C58:J58"/>
    <mergeCell ref="E59:F59"/>
    <mergeCell ref="G59:H59"/>
    <mergeCell ref="C5:C6"/>
    <mergeCell ref="C11:C12"/>
    <mergeCell ref="C17:C18"/>
    <mergeCell ref="C23:C24"/>
    <mergeCell ref="C29:C30"/>
    <mergeCell ref="C35:C36"/>
    <mergeCell ref="C41:C42"/>
    <mergeCell ref="C53:C54"/>
    <mergeCell ref="C59:C60"/>
    <mergeCell ref="D5:D6"/>
    <mergeCell ref="D11:D12"/>
    <mergeCell ref="D17:D18"/>
    <mergeCell ref="D23:D24"/>
    <mergeCell ref="D29:D30"/>
    <mergeCell ref="D35:D36"/>
    <mergeCell ref="D41:D42"/>
    <mergeCell ref="D53:D54"/>
    <mergeCell ref="D59:D60"/>
    <mergeCell ref="I5:I6"/>
    <mergeCell ref="I11:I12"/>
    <mergeCell ref="I17:I18"/>
    <mergeCell ref="I53:I54"/>
    <mergeCell ref="I59:I60"/>
  </mergeCells>
  <pageMargins left="0.509027777777778" right="0.509027777777778" top="0.709027777777778" bottom="0.2" header="0.509027777777778" footer="0.509027777777778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潘小帅</cp:lastModifiedBy>
  <dcterms:created xsi:type="dcterms:W3CDTF">2020-08-19T01:39:00Z</dcterms:created>
  <cp:lastPrinted>2021-07-19T02:22:00Z</cp:lastPrinted>
  <dcterms:modified xsi:type="dcterms:W3CDTF">2025-12-09T15:22:29Z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1260E006BF3F469B827BB2006166B90A</vt:lpwstr>
  </property>
  <property fmtid="{D5CDD505-2E9C-101B-9397-08002B2CF9AE}" pid="4" name="CalculationRule">
    <vt:i4>0</vt:i4>
  </property>
</Properties>
</file>