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<sst xmlns="http://schemas.openxmlformats.org/spreadsheetml/2006/main" count="134" uniqueCount="64">
  <si>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</si>
  <si>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date:2025/3/20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</si>
  <si>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</si>
  <si>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</si>
  <si>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</si>
  <si>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</si>
  <si>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</si>
  <si>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</si>
  <si>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</si>
  <si>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</si>
  <si>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2503E</t>
  </si>
  <si>
    <t>2503W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</si>
  <si>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</si>
  <si>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</si>
  <si>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</si>
  <si>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</si>
  <si>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</si>
  <si>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</si>
  <si>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</si>
  <si>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ANDROKLIS</t>
  </si>
  <si>
    <t>2523E</t>
  </si>
  <si>
    <t>2523W</t>
  </si>
  <si>
    <t>ADAMASTOS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</si>
  <si>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</si>
  <si>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</si>
  <si>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</si>
  <si>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</si>
  <si>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</si>
  <si>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</si>
  <si>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</si>
  <si>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</si>
  <si>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</si>
  <si>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</si>
  <si>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2526E/W</t>
  </si>
  <si>
    <t>-</t>
  </si>
  <si>
    <t>TANG SHAN GANG JI 1</t>
  </si>
  <si>
    <t>2506E/W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</si>
  <si>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</si>
  <si>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</si>
  <si>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</si>
  <si>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XING PING</t>
  </si>
  <si>
    <t>2511E/W</t>
  </si>
  <si>
    <t>JI PENG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</si>
  <si>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</si>
  <si>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</si>
  <si>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</si>
  <si>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</si>
  <si>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2510E/W</t>
  </si>
  <si>
    <t>2512E/W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</si>
  <si>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</si>
  <si>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</si>
  <si>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</si>
  <si>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</si>
  <si>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</si>
  <si>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</si>
  <si>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</si>
  <si>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</si>
  <si>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</si>
  <si>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</si>
  <si>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2507S</t>
  </si>
  <si>
    <t>TRANSIMEX SUN</t>
  </si>
  <si>
    <t>2508S</t>
  </si>
  <si>
    <t>A GORYU</t>
  </si>
  <si>
    <t>2560S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</si>
</sst>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P14" sqref="P14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45742</v>
      </c>
      <c r="F7" s="16">
        <v>45743</v>
      </c>
      <c r="G7" s="16">
        <v>45756</v>
      </c>
      <c r="H7" s="16">
        <v>45757</v>
      </c>
      <c r="I7" s="16" t="s">
        <v>11</v>
      </c>
      <c r="J7" s="16">
        <v>45777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 t="shared" ref="E8:J8" si="0">E7+7</f>
        <v>45749</v>
      </c>
      <c r="F8" s="16">
        <f t="shared" si="0"/>
        <v>45750</v>
      </c>
      <c r="G8" s="16">
        <f t="shared" si="0"/>
        <v>45763</v>
      </c>
      <c r="H8" s="16">
        <f t="shared" si="0"/>
        <v>45764</v>
      </c>
      <c r="I8" s="16" t="s">
        <v>11</v>
      </c>
      <c r="J8" s="16">
        <f>J7+7</f>
        <v>45784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>
        <v>45743</v>
      </c>
      <c r="F13" s="16">
        <v>45746</v>
      </c>
      <c r="G13" s="16">
        <v>45759</v>
      </c>
      <c r="H13" s="16">
        <v>45760</v>
      </c>
      <c r="I13" s="16" t="s">
        <v>21</v>
      </c>
      <c r="J13" s="16">
        <v>45777</v>
      </c>
      <c r="K13" s="11"/>
      <c r="L13" s="11"/>
    </row>
    <row r="14" s="2" customFormat="1" ht="17" customHeight="1" spans="1:12">
      <c r="A14" s="5"/>
      <c r="B14" s="5"/>
      <c r="C14" s="15" t="s">
        <v>22</v>
      </c>
      <c r="D14" s="15" t="s">
        <v>20</v>
      </c>
      <c r="E14" s="16">
        <f t="shared" ref="E14:H14" si="1">E13+7</f>
        <v>45750</v>
      </c>
      <c r="F14" s="16">
        <f t="shared" si="1"/>
        <v>45753</v>
      </c>
      <c r="G14" s="16">
        <f t="shared" si="1"/>
        <v>45766</v>
      </c>
      <c r="H14" s="16">
        <f t="shared" si="1"/>
        <v>45767</v>
      </c>
      <c r="I14" s="16" t="s">
        <v>21</v>
      </c>
      <c r="J14" s="16">
        <f>J13+7</f>
        <v>45784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23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24</v>
      </c>
      <c r="F17" s="26" t="s">
        <v>25</v>
      </c>
      <c r="G17" s="26" t="s">
        <v>26</v>
      </c>
      <c r="H17" s="26" t="s">
        <v>27</v>
      </c>
      <c r="I17" s="26" t="s">
        <v>28</v>
      </c>
      <c r="J17" s="26" t="s">
        <v>29</v>
      </c>
      <c r="K17" s="26" t="s">
        <v>30</v>
      </c>
      <c r="L17" s="26" t="s">
        <v>31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32</v>
      </c>
      <c r="D19" s="28" t="s">
        <v>33</v>
      </c>
      <c r="E19" s="16">
        <v>45744</v>
      </c>
      <c r="F19" s="16">
        <v>45745</v>
      </c>
      <c r="G19" s="16">
        <v>45748</v>
      </c>
      <c r="H19" s="16">
        <v>45750</v>
      </c>
      <c r="I19" s="16">
        <v>45751</v>
      </c>
      <c r="J19" s="16">
        <v>45752</v>
      </c>
      <c r="K19" s="16">
        <v>45754</v>
      </c>
      <c r="L19" s="16" t="s">
        <v>34</v>
      </c>
    </row>
    <row r="20" s="1" customFormat="1" ht="20" customHeight="1" spans="1:12">
      <c r="A20" s="5"/>
      <c r="B20" s="5"/>
      <c r="C20" s="28" t="s">
        <v>35</v>
      </c>
      <c r="D20" s="28" t="s">
        <v>36</v>
      </c>
      <c r="E20" s="16">
        <f>E19+7</f>
        <v>45751</v>
      </c>
      <c r="F20" s="16">
        <f t="shared" ref="F20:K20" si="2">F19+7</f>
        <v>45752</v>
      </c>
      <c r="G20" s="16">
        <f t="shared" si="2"/>
        <v>45755</v>
      </c>
      <c r="H20" s="16">
        <f t="shared" si="2"/>
        <v>45757</v>
      </c>
      <c r="I20" s="16">
        <f t="shared" si="2"/>
        <v>45758</v>
      </c>
      <c r="J20" s="16">
        <f t="shared" si="2"/>
        <v>45759</v>
      </c>
      <c r="K20" s="16">
        <f t="shared" si="2"/>
        <v>45761</v>
      </c>
      <c r="L20" s="16" t="s">
        <v>34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37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24</v>
      </c>
      <c r="F23" s="14"/>
      <c r="G23" s="30" t="s">
        <v>25</v>
      </c>
      <c r="H23" s="31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40</v>
      </c>
      <c r="D25" s="28" t="s">
        <v>41</v>
      </c>
      <c r="E25" s="16">
        <v>45744</v>
      </c>
      <c r="F25" s="16">
        <v>45745</v>
      </c>
      <c r="G25" s="16">
        <v>45745</v>
      </c>
      <c r="H25" s="16">
        <v>45746</v>
      </c>
      <c r="I25" s="16" t="s">
        <v>34</v>
      </c>
      <c r="J25" s="16" t="s">
        <v>34</v>
      </c>
      <c r="K25" s="16">
        <v>45749</v>
      </c>
      <c r="L25" s="16">
        <v>45749</v>
      </c>
    </row>
    <row r="26" s="1" customFormat="1" ht="18" customHeight="1" spans="1:12">
      <c r="A26" s="5"/>
      <c r="B26" s="5"/>
      <c r="C26" s="28" t="s">
        <v>42</v>
      </c>
      <c r="D26" s="28" t="s">
        <v>41</v>
      </c>
      <c r="E26" s="16">
        <f>E25+7</f>
        <v>45751</v>
      </c>
      <c r="F26" s="16">
        <f t="shared" ref="F26:L26" si="3">F25+7</f>
        <v>45752</v>
      </c>
      <c r="G26" s="16">
        <f t="shared" si="3"/>
        <v>45752</v>
      </c>
      <c r="H26" s="16">
        <f t="shared" si="3"/>
        <v>45753</v>
      </c>
      <c r="I26" s="16" t="s">
        <v>34</v>
      </c>
      <c r="J26" s="16" t="s">
        <v>34</v>
      </c>
      <c r="K26" s="16">
        <f t="shared" si="3"/>
        <v>45756</v>
      </c>
      <c r="L26" s="16">
        <f t="shared" si="3"/>
        <v>45756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43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24</v>
      </c>
      <c r="F29" s="14"/>
      <c r="G29" s="13" t="s">
        <v>25</v>
      </c>
      <c r="H29" s="14"/>
      <c r="I29" s="13" t="s">
        <v>44</v>
      </c>
      <c r="J29" s="14"/>
      <c r="K29" s="13" t="s">
        <v>45</v>
      </c>
      <c r="L29" s="13" t="s">
        <v>46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42</v>
      </c>
      <c r="D31" s="28" t="s">
        <v>47</v>
      </c>
      <c r="E31" s="16">
        <v>45744</v>
      </c>
      <c r="F31" s="16">
        <v>45745</v>
      </c>
      <c r="G31" s="16">
        <v>45745</v>
      </c>
      <c r="H31" s="16">
        <v>45746</v>
      </c>
      <c r="I31" s="16">
        <v>45748</v>
      </c>
      <c r="J31" s="16">
        <v>45749</v>
      </c>
      <c r="K31" s="16">
        <f>J31+2</f>
        <v>45751</v>
      </c>
      <c r="L31" s="16">
        <f>K31+1</f>
        <v>45752</v>
      </c>
    </row>
    <row r="32" s="1" customFormat="1" ht="20" customHeight="1" spans="1:12">
      <c r="A32" s="5"/>
      <c r="B32" s="5"/>
      <c r="C32" s="28" t="s">
        <v>40</v>
      </c>
      <c r="D32" s="28" t="s">
        <v>48</v>
      </c>
      <c r="E32" s="16">
        <f t="shared" ref="E32:L32" si="4">E31+7</f>
        <v>45751</v>
      </c>
      <c r="F32" s="16">
        <f t="shared" si="4"/>
        <v>45752</v>
      </c>
      <c r="G32" s="16">
        <f t="shared" si="4"/>
        <v>45752</v>
      </c>
      <c r="H32" s="16">
        <f t="shared" si="4"/>
        <v>45753</v>
      </c>
      <c r="I32" s="16">
        <f t="shared" si="4"/>
        <v>45755</v>
      </c>
      <c r="J32" s="16">
        <f t="shared" si="4"/>
        <v>45756</v>
      </c>
      <c r="K32" s="16">
        <f t="shared" si="4"/>
        <v>45758</v>
      </c>
      <c r="L32" s="16">
        <f t="shared" si="4"/>
        <v>45759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49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50</v>
      </c>
      <c r="D35" s="35" t="s">
        <v>51</v>
      </c>
      <c r="E35" s="35" t="s">
        <v>52</v>
      </c>
      <c r="F35" s="35" t="s">
        <v>53</v>
      </c>
      <c r="G35" s="35" t="s">
        <v>50</v>
      </c>
      <c r="H35" s="36"/>
      <c r="I35" s="35" t="s">
        <v>51</v>
      </c>
      <c r="J35" s="35" t="s">
        <v>52</v>
      </c>
      <c r="K35" s="35" t="s">
        <v>54</v>
      </c>
      <c r="L35" s="35" t="s">
        <v>55</v>
      </c>
    </row>
    <row r="36" s="1" customFormat="1" ht="17" customHeight="1" spans="1:12">
      <c r="A36" s="5"/>
      <c r="B36" s="5"/>
      <c r="C36" s="14" t="s">
        <v>56</v>
      </c>
      <c r="D36" s="14" t="s">
        <v>57</v>
      </c>
      <c r="E36" s="14" t="s">
        <v>8</v>
      </c>
      <c r="F36" s="14" t="s">
        <v>7</v>
      </c>
      <c r="G36" s="14" t="s">
        <v>56</v>
      </c>
      <c r="H36" s="14"/>
      <c r="I36" s="14" t="s">
        <v>57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58</v>
      </c>
      <c r="D37" s="37" t="s">
        <v>59</v>
      </c>
      <c r="E37" s="16">
        <v>45742</v>
      </c>
      <c r="F37" s="16">
        <v>45745</v>
      </c>
      <c r="G37" s="38" t="s">
        <v>60</v>
      </c>
      <c r="H37" s="38"/>
      <c r="I37" s="42" t="s">
        <v>61</v>
      </c>
      <c r="J37" s="16">
        <v>45743</v>
      </c>
      <c r="K37" s="16">
        <v>45750</v>
      </c>
      <c r="L37" s="16">
        <v>45749</v>
      </c>
    </row>
    <row r="38" s="1" customFormat="1" ht="19" customHeight="1" spans="1:12">
      <c r="A38" s="5"/>
      <c r="B38" s="5"/>
      <c r="C38" s="37" t="s">
        <v>62</v>
      </c>
      <c r="D38" s="37" t="s">
        <v>63</v>
      </c>
      <c r="E38" s="16">
        <f>E37+7</f>
        <v>45749</v>
      </c>
      <c r="F38" s="16">
        <f>F37+7</f>
        <v>45752</v>
      </c>
      <c r="G38" s="38" t="s">
        <v>58</v>
      </c>
      <c r="H38" s="38"/>
      <c r="I38" s="42" t="s">
        <v>61</v>
      </c>
      <c r="J38" s="16">
        <f>J37+7</f>
        <v>45750</v>
      </c>
      <c r="K38" s="16">
        <f>K37+7</f>
        <v>45757</v>
      </c>
      <c r="L38" s="16">
        <f>L37+7</f>
        <v>45756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CZY</cp:lastModifiedBy>
  <dcterms:created xsi:type="dcterms:W3CDTF">2020-08-19T01:39:00Z</dcterms:created>
  <cp:lastPrinted>2021-07-19T02:22:00Z</cp:lastPrinted>
  <dcterms:modified xsi:type="dcterms:W3CDTF">2025-03-18T07:27:18Z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1260E006BF3F469B827BB2006166B90A</vt:lpwstr>
  </property>
</Properties>
</file>