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550" windowHeight="10080"/>
  </bookViews>
  <sheets>
    <sheet name="2024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<sst xmlns="http://schemas.openxmlformats.org/spreadsheetml/2006/main" count="141" uniqueCount="70">
  <si>
    <r>
      <rPr>
        <b/>
        <sz val="14"/>
        <rFont val="华文楷体"/>
        <charset val="134"/>
      </rPr>
      <t>唐山港合德海运有限公司</t>
    </r>
    <r>
      <rPr>
        <sz val="14"/>
        <rFont val="华文楷体"/>
        <charset val="134"/>
      </rPr>
      <t xml:space="preserve">
TANGSHAN PORT HEDE SHIPPING CO.,LTD
</t>
    </r>
    <r>
      <rPr>
        <b/>
        <sz val="14"/>
        <rFont val="华文楷体"/>
        <charset val="134"/>
      </rPr>
      <t>合德（香港）国际航运有限公司</t>
    </r>
    <r>
      <rPr>
        <sz val="14"/>
        <rFont val="华文楷体"/>
        <charset val="134"/>
      </rPr>
      <t xml:space="preserve">
HEDE (HONGKONG) INTERNATIONAL SHIPPING LIMITED</t>
    </r>
  </si>
  <si>
    <t>Generation date:2024/11/13</t>
  </si>
  <si>
    <r>
      <rPr>
        <b/>
        <sz val="10"/>
        <rFont val="宋体"/>
        <charset val="134"/>
      </rPr>
      <t>美西航线</t>
    </r>
    <r>
      <rPr>
        <b/>
        <sz val="10"/>
        <rFont val="Arial"/>
        <charset val="134"/>
      </rPr>
      <t xml:space="preserve"> HEX Direct Service</t>
    </r>
    <r>
      <rPr>
        <b/>
        <sz val="10"/>
        <rFont val="宋体"/>
        <charset val="134"/>
      </rPr>
      <t>：上海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洛杉矶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上海</t>
    </r>
  </si>
  <si>
    <r>
      <rPr>
        <b/>
        <sz val="10"/>
        <rFont val="宋体"/>
        <charset val="134"/>
      </rPr>
      <t>船名</t>
    </r>
    <r>
      <rPr>
        <b/>
        <sz val="10"/>
        <rFont val="Arial"/>
        <charset val="134"/>
      </rPr>
      <t>/VESSEL</t>
    </r>
  </si>
  <si>
    <r>
      <rPr>
        <b/>
        <sz val="10"/>
        <rFont val="宋体"/>
        <charset val="134"/>
      </rPr>
      <t>航次</t>
    </r>
    <r>
      <rPr>
        <b/>
        <sz val="10"/>
        <rFont val="Arial"/>
        <charset val="134"/>
      </rPr>
      <t>/VOYAGE</t>
    </r>
  </si>
  <si>
    <r>
      <rPr>
        <b/>
        <sz val="10"/>
        <rFont val="宋体"/>
        <charset val="134"/>
      </rPr>
      <t>上海/</t>
    </r>
    <r>
      <rPr>
        <b/>
        <sz val="10"/>
        <rFont val="Arial"/>
        <charset val="134"/>
      </rPr>
      <t>CNSHA</t>
    </r>
  </si>
  <si>
    <r>
      <rPr>
        <b/>
        <sz val="10"/>
        <rFont val="宋体"/>
        <charset val="134"/>
      </rPr>
      <t>洛杉矶/</t>
    </r>
    <r>
      <rPr>
        <b/>
        <sz val="10"/>
        <rFont val="Arial"/>
        <charset val="134"/>
      </rPr>
      <t>USLAX</t>
    </r>
  </si>
  <si>
    <t>ETB</t>
  </si>
  <si>
    <t>ETD</t>
  </si>
  <si>
    <t>ETA</t>
  </si>
  <si>
    <t>NORDIA</t>
  </si>
  <si>
    <t>2408E</t>
  </si>
  <si>
    <t>2408W</t>
  </si>
  <si>
    <t>RENJIAN 10</t>
  </si>
  <si>
    <t>POSEN</t>
  </si>
  <si>
    <t>2423E</t>
  </si>
  <si>
    <t>2423W</t>
  </si>
  <si>
    <t>美西航线 HEX2  Direct Service：黄骅-上海-洛杉矶-黄骅</t>
  </si>
  <si>
    <t>船名/VESSEL</t>
  </si>
  <si>
    <t>航次/VOYAGE</t>
  </si>
  <si>
    <t>黄骅CNHUH</t>
  </si>
  <si>
    <t>上海CNSHA</t>
  </si>
  <si>
    <t>洛杉矶USLAX</t>
  </si>
  <si>
    <t>ANDROKLIS</t>
  </si>
  <si>
    <t>2407E</t>
  </si>
  <si>
    <t>2407W</t>
  </si>
  <si>
    <t>ADAMASTOS</t>
  </si>
  <si>
    <r>
      <rPr>
        <b/>
        <sz val="10"/>
        <rFont val="宋体"/>
        <charset val="134"/>
      </rPr>
      <t>日本线</t>
    </r>
    <r>
      <rPr>
        <b/>
        <sz val="10"/>
        <rFont val="Arial"/>
        <charset val="134"/>
      </rPr>
      <t>JW20</t>
    </r>
    <r>
      <rPr>
        <b/>
        <sz val="10"/>
        <rFont val="宋体"/>
        <charset val="134"/>
      </rPr>
      <t>：京唐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潍坊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东京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横滨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名古屋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大阪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神户</t>
    </r>
    <r>
      <rPr>
        <b/>
        <sz val="10"/>
        <rFont val="Arial"/>
        <charset val="134"/>
      </rPr>
      <t>/JINGTANG-WEIFANG-TOKYO-YOKOHAMA-NAGOYA-OSAKA-KOBE</t>
    </r>
  </si>
  <si>
    <r>
      <rPr>
        <b/>
        <sz val="10"/>
        <rFont val="宋体"/>
        <charset val="134"/>
      </rPr>
      <t>京唐</t>
    </r>
    <r>
      <rPr>
        <b/>
        <sz val="10"/>
        <rFont val="Arial"/>
        <charset val="134"/>
      </rPr>
      <t>/JINGTANG</t>
    </r>
  </si>
  <si>
    <r>
      <rPr>
        <b/>
        <sz val="10"/>
        <rFont val="宋体"/>
        <charset val="134"/>
      </rPr>
      <t>潍坊</t>
    </r>
    <r>
      <rPr>
        <b/>
        <sz val="10"/>
        <rFont val="Arial"/>
        <charset val="134"/>
      </rPr>
      <t>/WEIFANG</t>
    </r>
  </si>
  <si>
    <r>
      <rPr>
        <b/>
        <sz val="10"/>
        <rFont val="宋体"/>
        <charset val="134"/>
      </rPr>
      <t>门司</t>
    </r>
    <r>
      <rPr>
        <b/>
        <sz val="10"/>
        <rFont val="Arial"/>
        <charset val="134"/>
      </rPr>
      <t>/MOJI</t>
    </r>
  </si>
  <si>
    <r>
      <rPr>
        <b/>
        <sz val="10"/>
        <rFont val="宋体"/>
        <charset val="134"/>
      </rPr>
      <t>东京</t>
    </r>
    <r>
      <rPr>
        <b/>
        <sz val="10"/>
        <rFont val="Arial"/>
        <charset val="134"/>
      </rPr>
      <t xml:space="preserve">
/TOKYO</t>
    </r>
  </si>
  <si>
    <r>
      <rPr>
        <b/>
        <sz val="10"/>
        <rFont val="宋体"/>
        <charset val="134"/>
      </rPr>
      <t>横滨</t>
    </r>
    <r>
      <rPr>
        <b/>
        <sz val="10"/>
        <rFont val="Arial"/>
        <charset val="134"/>
      </rPr>
      <t>/YOKOHAMA</t>
    </r>
  </si>
  <si>
    <r>
      <rPr>
        <b/>
        <sz val="10"/>
        <rFont val="宋体"/>
        <charset val="134"/>
      </rPr>
      <t>名古屋</t>
    </r>
    <r>
      <rPr>
        <b/>
        <sz val="10"/>
        <rFont val="Arial"/>
        <charset val="134"/>
      </rPr>
      <t>/NAGOYA</t>
    </r>
  </si>
  <si>
    <r>
      <rPr>
        <b/>
        <sz val="10"/>
        <rFont val="宋体"/>
        <charset val="134"/>
      </rPr>
      <t>大阪</t>
    </r>
    <r>
      <rPr>
        <b/>
        <sz val="10"/>
        <rFont val="Arial"/>
        <charset val="134"/>
      </rPr>
      <t xml:space="preserve">
/OSAKA</t>
    </r>
  </si>
  <si>
    <r>
      <rPr>
        <b/>
        <sz val="10"/>
        <rFont val="宋体"/>
        <charset val="134"/>
      </rPr>
      <t>神户</t>
    </r>
    <r>
      <rPr>
        <b/>
        <sz val="10"/>
        <rFont val="Arial"/>
        <charset val="134"/>
      </rPr>
      <t xml:space="preserve">
/KOBE</t>
    </r>
  </si>
  <si>
    <t>TANG SHAN GANG JI 1</t>
  </si>
  <si>
    <t>2425E/W</t>
  </si>
  <si>
    <t>-</t>
  </si>
  <si>
    <t>TANG SHAN GANG JI 2</t>
  </si>
  <si>
    <t>2426E/W</t>
  </si>
  <si>
    <r>
      <rPr>
        <b/>
        <sz val="10"/>
        <rFont val="宋体"/>
        <charset val="134"/>
      </rPr>
      <t>日韩线</t>
    </r>
    <r>
      <rPr>
        <b/>
        <sz val="10"/>
        <rFont val="Arial"/>
        <charset val="134"/>
      </rPr>
      <t>JW21</t>
    </r>
    <r>
      <rPr>
        <b/>
        <sz val="10"/>
        <rFont val="宋体"/>
        <charset val="134"/>
      </rPr>
      <t>：京唐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潍坊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门司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博多</t>
    </r>
    <r>
      <rPr>
        <b/>
        <sz val="10"/>
        <rFont val="Arial"/>
        <charset val="134"/>
      </rPr>
      <t>/JINGTANG-WEIFANG-MOJI-HAKATA</t>
    </r>
  </si>
  <si>
    <r>
      <rPr>
        <b/>
        <sz val="10"/>
        <rFont val="宋体"/>
        <charset val="134"/>
      </rPr>
      <t>博多</t>
    </r>
    <r>
      <rPr>
        <b/>
        <sz val="10"/>
        <rFont val="Arial"/>
        <charset val="134"/>
      </rPr>
      <t xml:space="preserve">
/HAKATA</t>
    </r>
  </si>
  <si>
    <r>
      <rPr>
        <b/>
        <sz val="10"/>
        <rFont val="Microsoft YaHei"/>
        <charset val="134"/>
      </rPr>
      <t>釜山</t>
    </r>
    <r>
      <rPr>
        <b/>
        <sz val="10"/>
        <rFont val="Arial"/>
        <charset val="134"/>
      </rPr>
      <t>/BUSAN</t>
    </r>
  </si>
  <si>
    <t>JI PENG</t>
  </si>
  <si>
    <t>2430E/W</t>
  </si>
  <si>
    <t>2431E/W</t>
  </si>
  <si>
    <r>
      <rPr>
        <b/>
        <sz val="10"/>
        <rFont val="宋体"/>
        <charset val="134"/>
      </rPr>
      <t>平泽线</t>
    </r>
    <r>
      <rPr>
        <b/>
        <sz val="10"/>
        <rFont val="Arial"/>
        <charset val="134"/>
      </rPr>
      <t>JWKP</t>
    </r>
    <r>
      <rPr>
        <b/>
        <sz val="10"/>
        <rFont val="宋体"/>
        <charset val="134"/>
      </rPr>
      <t>：京唐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潍坊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平泽</t>
    </r>
    <r>
      <rPr>
        <b/>
        <sz val="10"/>
        <rFont val="Arial"/>
        <charset val="134"/>
      </rPr>
      <t>/JINGTANG-WEIFANG-PYEONGTAEK</t>
    </r>
  </si>
  <si>
    <r>
      <rPr>
        <b/>
        <sz val="10"/>
        <rFont val="宋体"/>
        <charset val="134"/>
      </rPr>
      <t>平泽</t>
    </r>
    <r>
      <rPr>
        <b/>
        <sz val="10"/>
        <rFont val="Arial"/>
        <charset val="134"/>
      </rPr>
      <t>/PYEONGTAEK</t>
    </r>
  </si>
  <si>
    <r>
      <rPr>
        <b/>
        <sz val="10"/>
        <rFont val="宋体"/>
        <charset val="134"/>
      </rPr>
      <t>京唐</t>
    </r>
    <r>
      <rPr>
        <b/>
        <sz val="10"/>
        <rFont val="Arial"/>
        <charset val="134"/>
      </rPr>
      <t>/CNTGS</t>
    </r>
  </si>
  <si>
    <r>
      <rPr>
        <b/>
        <sz val="10"/>
        <rFont val="宋体"/>
        <charset val="134"/>
      </rPr>
      <t>潍坊</t>
    </r>
    <r>
      <rPr>
        <b/>
        <sz val="10"/>
        <rFont val="Arial"/>
        <charset val="134"/>
      </rPr>
      <t>/CNWEF</t>
    </r>
  </si>
  <si>
    <t>XING PING</t>
  </si>
  <si>
    <t>2438E/W</t>
  </si>
  <si>
    <t>2439E/W</t>
  </si>
  <si>
    <r>
      <rPr>
        <b/>
        <sz val="10"/>
        <rFont val="Arial"/>
        <charset val="134"/>
      </rPr>
      <t>CVT</t>
    </r>
    <r>
      <rPr>
        <b/>
        <sz val="10"/>
        <rFont val="宋体"/>
        <charset val="134"/>
      </rPr>
      <t>：南沙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胡志明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林查班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曼谷</t>
    </r>
    <r>
      <rPr>
        <b/>
        <sz val="10"/>
        <rFont val="Arial"/>
        <charset val="134"/>
      </rPr>
      <t>NANSHA-HOCHIMINH-LAEMCHABANG-BANGKOK</t>
    </r>
  </si>
  <si>
    <t>船名</t>
  </si>
  <si>
    <t>航次</t>
  </si>
  <si>
    <r>
      <rPr>
        <b/>
        <sz val="10"/>
        <rFont val="宋体"/>
        <charset val="134"/>
      </rPr>
      <t>南沙</t>
    </r>
    <r>
      <rPr>
        <b/>
        <sz val="10"/>
        <rFont val="Arial"/>
        <charset val="134"/>
      </rPr>
      <t>/CNNSA</t>
    </r>
  </si>
  <si>
    <r>
      <rPr>
        <b/>
        <sz val="10"/>
        <rFont val="宋体"/>
        <charset val="134"/>
      </rPr>
      <t>胡志明</t>
    </r>
    <r>
      <rPr>
        <b/>
        <sz val="10"/>
        <rFont val="Arial"/>
        <charset val="134"/>
      </rPr>
      <t>/VNHCM</t>
    </r>
  </si>
  <si>
    <r>
      <rPr>
        <b/>
        <sz val="10"/>
        <rFont val="宋体"/>
        <charset val="134"/>
      </rPr>
      <t>林查班</t>
    </r>
    <r>
      <rPr>
        <b/>
        <sz val="10"/>
        <rFont val="Arial"/>
        <charset val="134"/>
      </rPr>
      <t>/THLCH</t>
    </r>
  </si>
  <si>
    <r>
      <rPr>
        <b/>
        <sz val="10"/>
        <rFont val="宋体"/>
        <charset val="134"/>
      </rPr>
      <t>曼谷</t>
    </r>
    <r>
      <rPr>
        <b/>
        <sz val="10"/>
        <rFont val="Arial"/>
        <charset val="134"/>
      </rPr>
      <t>/THBKK</t>
    </r>
  </si>
  <si>
    <t>VESSEL</t>
  </si>
  <si>
    <t>VOYAGE</t>
  </si>
  <si>
    <t>ASIATIC REUNION</t>
  </si>
  <si>
    <t>2427S</t>
  </si>
  <si>
    <t>TRANSIMEX SUN</t>
  </si>
  <si>
    <t>2428S</t>
  </si>
  <si>
    <t>A GORYU</t>
  </si>
  <si>
    <t>2457S</t>
  </si>
  <si>
    <t>2429S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</si>
</sst>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d/mmm;@"/>
    <numFmt numFmtId="177" formatCode="m\/d;@"/>
    <numFmt numFmtId="178" formatCode="\(ddd\)\ dd/mm"/>
  </numFmts>
  <fonts count="34">
    <font>
      <sz val="12"/>
      <name val="宋体"/>
      <charset val="134"/>
    </font>
    <font>
      <sz val="10"/>
      <name val="Arial"/>
      <charset val="134"/>
    </font>
    <font>
      <sz val="10"/>
      <name val="Arial Narrow"/>
      <charset val="134"/>
    </font>
    <font>
      <b/>
      <sz val="14"/>
      <name val="华文楷体"/>
      <charset val="134"/>
    </font>
    <font>
      <sz val="14"/>
      <name val="华文楷体"/>
      <charset val="134"/>
    </font>
    <font>
      <b/>
      <sz val="14"/>
      <color theme="1"/>
      <name val="华文行楷"/>
      <charset val="134"/>
    </font>
    <font>
      <b/>
      <sz val="10"/>
      <color theme="1"/>
      <name val="Arial"/>
      <charset val="134"/>
    </font>
    <font>
      <b/>
      <sz val="10"/>
      <name val="宋体"/>
      <charset val="134"/>
    </font>
    <font>
      <b/>
      <sz val="10"/>
      <name val="Arial"/>
      <charset val="134"/>
    </font>
    <font>
      <b/>
      <sz val="12"/>
      <name val="宋体"/>
      <charset val="134"/>
    </font>
    <font>
      <sz val="10"/>
      <color indexed="8"/>
      <name val="Arial"/>
      <charset val="134"/>
    </font>
    <font>
      <sz val="10"/>
      <color theme="1"/>
      <name val="Arial"/>
      <charset val="0"/>
    </font>
    <font>
      <b/>
      <sz val="10"/>
      <name val="Microsoft YaHe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51">
    <xf numFmtId="0" fontId="0" fillId="0" borderId="0">
      <alignment vertical="center"/>
    </xf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4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6" borderId="9" applyNumberFormat="0" applyAlignment="0" applyProtection="0">
      <alignment vertical="center"/>
    </xf>
    <xf numFmtId="0" fontId="24" fillId="6" borderId="8" applyNumberFormat="0" applyAlignment="0" applyProtection="0">
      <alignment vertical="center"/>
    </xf>
    <xf numFmtId="0" fontId="25" fillId="7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0" fillId="35" borderId="13" applyNumberFormat="0" applyFont="0" applyAlignment="0" applyProtection="0">
      <alignment vertical="center"/>
    </xf>
    <xf numFmtId="0" fontId="33" fillId="0" borderId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Fill="1" applyAlignment="1"/>
    <xf numFmtId="0" fontId="1" fillId="0" borderId="0" xfId="0" applyFont="1">
      <alignment vertical="center"/>
    </xf>
    <xf numFmtId="0" fontId="1" fillId="0" borderId="0" xfId="0" applyFont="1" applyFill="1" applyAlignment="1">
      <alignment vertical="top"/>
    </xf>
    <xf numFmtId="176" fontId="1" fillId="0" borderId="0" xfId="0" applyNumberFormat="1" applyFont="1" applyFill="1" applyAlignment="1"/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 wrapText="1"/>
    </xf>
    <xf numFmtId="176" fontId="4" fillId="0" borderId="0" xfId="0" applyNumberFormat="1" applyFont="1" applyFill="1" applyAlignment="1">
      <alignment horizontal="center" vertical="center"/>
    </xf>
    <xf numFmtId="176" fontId="5" fillId="0" borderId="0" xfId="0" applyNumberFormat="1" applyFont="1" applyFill="1" applyAlignment="1">
      <alignment horizontal="center" vertical="center"/>
    </xf>
    <xf numFmtId="176" fontId="6" fillId="0" borderId="0" xfId="0" applyNumberFormat="1" applyFont="1" applyFill="1" applyAlignment="1">
      <alignment horizontal="left" vertical="center"/>
    </xf>
    <xf numFmtId="176" fontId="6" fillId="0" borderId="0" xfId="0" applyNumberFormat="1" applyFont="1" applyFill="1" applyAlignment="1">
      <alignment horizontal="center" vertical="center"/>
    </xf>
    <xf numFmtId="176" fontId="7" fillId="2" borderId="1" xfId="0" applyNumberFormat="1" applyFont="1" applyFill="1" applyBorder="1" applyAlignment="1">
      <alignment horizontal="left" vertical="center"/>
    </xf>
    <xf numFmtId="176" fontId="8" fillId="2" borderId="1" xfId="0" applyNumberFormat="1" applyFont="1" applyFill="1" applyBorder="1" applyAlignment="1">
      <alignment horizontal="left" vertical="center"/>
    </xf>
    <xf numFmtId="176" fontId="7" fillId="2" borderId="1" xfId="0" applyNumberFormat="1" applyFont="1" applyFill="1" applyBorder="1" applyAlignment="1">
      <alignment horizontal="center" vertical="center" wrapText="1"/>
    </xf>
    <xf numFmtId="176" fontId="8" fillId="2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177" fontId="1" fillId="0" borderId="1" xfId="50" applyNumberFormat="1" applyFont="1" applyFill="1" applyBorder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177" fontId="1" fillId="0" borderId="0" xfId="50" applyNumberFormat="1" applyFont="1" applyFill="1" applyAlignment="1">
      <alignment horizontal="center" vertical="center"/>
    </xf>
    <xf numFmtId="176" fontId="9" fillId="2" borderId="1" xfId="0" applyNumberFormat="1" applyFont="1" applyFill="1" applyBorder="1" applyAlignment="1">
      <alignment horizontal="center" vertical="center" wrapText="1"/>
    </xf>
    <xf numFmtId="176" fontId="9" fillId="2" borderId="2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/>
    </xf>
    <xf numFmtId="0" fontId="7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vertical="center" wrapText="1"/>
    </xf>
    <xf numFmtId="0" fontId="1" fillId="0" borderId="0" xfId="0" applyFont="1" applyFill="1" applyAlignment="1">
      <alignment horizontal="center" vertical="top"/>
    </xf>
    <xf numFmtId="0" fontId="10" fillId="0" borderId="0" xfId="0" applyFont="1" applyFill="1" applyAlignment="1">
      <alignment horizontal="center" vertical="top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76" fontId="7" fillId="2" borderId="2" xfId="0" applyNumberFormat="1" applyFont="1" applyFill="1" applyBorder="1" applyAlignment="1">
      <alignment horizontal="center" vertical="center" wrapText="1"/>
    </xf>
    <xf numFmtId="176" fontId="8" fillId="2" borderId="3" xfId="0" applyNumberFormat="1" applyFont="1" applyFill="1" applyBorder="1" applyAlignment="1">
      <alignment horizontal="center" vertical="center" wrapText="1"/>
    </xf>
    <xf numFmtId="176" fontId="8" fillId="0" borderId="0" xfId="0" applyNumberFormat="1" applyFont="1" applyFill="1" applyAlignment="1">
      <alignment vertical="center"/>
    </xf>
    <xf numFmtId="176" fontId="1" fillId="0" borderId="0" xfId="0" applyNumberFormat="1" applyFont="1" applyFill="1" applyAlignment="1">
      <alignment horizontal="center"/>
    </xf>
    <xf numFmtId="0" fontId="1" fillId="0" borderId="0" xfId="0" applyFont="1" applyFill="1" applyAlignment="1">
      <alignment horizontal="center" vertical="center"/>
    </xf>
    <xf numFmtId="176" fontId="7" fillId="2" borderId="4" xfId="0" applyNumberFormat="1" applyFont="1" applyFill="1" applyBorder="1" applyAlignment="1">
      <alignment horizontal="center" vertical="center" wrapText="1"/>
    </xf>
    <xf numFmtId="176" fontId="8" fillId="2" borderId="4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178" fontId="11" fillId="3" borderId="1" xfId="0" applyNumberFormat="1" applyFont="1" applyFill="1" applyBorder="1" applyAlignment="1">
      <alignment horizontal="center" vertical="center"/>
    </xf>
    <xf numFmtId="176" fontId="7" fillId="2" borderId="2" xfId="0" applyNumberFormat="1" applyFont="1" applyFill="1" applyBorder="1" applyAlignment="1">
      <alignment horizontal="center" vertical="center"/>
    </xf>
    <xf numFmtId="176" fontId="8" fillId="2" borderId="3" xfId="0" applyNumberFormat="1" applyFont="1" applyFill="1" applyBorder="1" applyAlignment="1">
      <alignment horizontal="center" vertical="center"/>
    </xf>
    <xf numFmtId="176" fontId="12" fillId="2" borderId="2" xfId="0" applyNumberFormat="1" applyFont="1" applyFill="1" applyBorder="1" applyAlignment="1">
      <alignment horizontal="center" vertical="center"/>
    </xf>
    <xf numFmtId="177" fontId="1" fillId="0" borderId="4" xfId="5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注释 2" xfId="49"/>
    <cellStyle name="標準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1"/>
  <sheetViews>
    <sheetView tabSelected="1" topLeftCell="A7" workbookViewId="0">
      <pane xSplit="28425" topLeftCell="A1" activePane="topLeft"/>
      <selection activeCell="O30" sqref="O30"/>
      <selection pane="topRight"/>
    </sheetView>
  </sheetViews>
  <sheetFormatPr defaultColWidth="9" defaultRowHeight="15" customHeight="1"/>
  <cols>
    <col min="1" max="1" width="2.7" style="5" customWidth="1"/>
    <col min="2" max="2" width="3.25" style="5" customWidth="1"/>
    <col min="3" max="3" width="22.8" style="1" customWidth="1"/>
    <col min="4" max="4" width="12.4" style="1" customWidth="1"/>
    <col min="5" max="6" width="9" style="6" customWidth="1"/>
    <col min="7" max="8" width="8.375" style="6" customWidth="1"/>
    <col min="9" max="12" width="9" style="6" customWidth="1"/>
    <col min="13" max="14" width="6.25" style="1" customWidth="1"/>
    <col min="15" max="16384" width="9" style="1"/>
  </cols>
  <sheetData>
    <row r="1" ht="85" customHeight="1" spans="3:12">
      <c r="C1" s="7" t="s">
        <v>0</v>
      </c>
      <c r="D1" s="8"/>
      <c r="E1" s="8"/>
      <c r="F1" s="8"/>
      <c r="G1" s="8"/>
      <c r="H1" s="8"/>
      <c r="I1" s="8"/>
      <c r="J1" s="8"/>
      <c r="K1" s="8"/>
      <c r="L1" s="8"/>
    </row>
    <row r="2" customHeight="1" spans="3:12">
      <c r="C2" s="9"/>
      <c r="D2" s="9"/>
      <c r="E2" s="9"/>
      <c r="F2" s="9"/>
      <c r="G2" s="9"/>
      <c r="H2" s="9"/>
      <c r="I2" s="9"/>
      <c r="J2" s="9"/>
      <c r="K2" s="9"/>
      <c r="L2" s="9"/>
    </row>
    <row r="3" s="1" customFormat="1" ht="19" customHeight="1" spans="1:12">
      <c r="A3" s="5"/>
      <c r="B3" s="5"/>
      <c r="C3" s="10" t="s">
        <v>1</v>
      </c>
      <c r="D3" s="11"/>
      <c r="E3" s="11"/>
      <c r="F3" s="10"/>
      <c r="G3" s="11"/>
      <c r="H3" s="11"/>
      <c r="I3" s="11"/>
      <c r="J3" s="11"/>
      <c r="K3" s="11"/>
      <c r="L3" s="11"/>
    </row>
    <row r="4" s="2" customFormat="1" customHeight="1" spans="1:12">
      <c r="A4" s="5"/>
      <c r="B4" s="5"/>
      <c r="C4" s="12" t="s">
        <v>2</v>
      </c>
      <c r="D4" s="13"/>
      <c r="E4" s="13"/>
      <c r="F4" s="13"/>
      <c r="G4" s="13"/>
      <c r="H4" s="13"/>
      <c r="I4" s="13"/>
      <c r="J4" s="13"/>
      <c r="K4" s="11"/>
      <c r="L4" s="11"/>
    </row>
    <row r="5" s="2" customFormat="1" customHeight="1" spans="1:12">
      <c r="A5" s="5"/>
      <c r="B5" s="5"/>
      <c r="C5" s="14" t="s">
        <v>3</v>
      </c>
      <c r="D5" s="14" t="s">
        <v>4</v>
      </c>
      <c r="E5" s="14" t="s">
        <v>5</v>
      </c>
      <c r="F5" s="15"/>
      <c r="G5" s="14" t="s">
        <v>6</v>
      </c>
      <c r="H5" s="15"/>
      <c r="I5" s="14" t="s">
        <v>4</v>
      </c>
      <c r="J5" s="14" t="s">
        <v>5</v>
      </c>
      <c r="K5" s="11"/>
      <c r="L5" s="11"/>
    </row>
    <row r="6" s="2" customFormat="1" customHeight="1" spans="1:12">
      <c r="A6" s="5"/>
      <c r="B6" s="5"/>
      <c r="C6" s="15"/>
      <c r="D6" s="15"/>
      <c r="E6" s="15" t="s">
        <v>7</v>
      </c>
      <c r="F6" s="15" t="s">
        <v>8</v>
      </c>
      <c r="G6" s="15" t="s">
        <v>9</v>
      </c>
      <c r="H6" s="15" t="s">
        <v>8</v>
      </c>
      <c r="I6" s="15"/>
      <c r="J6" s="15" t="s">
        <v>9</v>
      </c>
      <c r="K6" s="11"/>
      <c r="L6" s="11"/>
    </row>
    <row r="7" s="2" customFormat="1" ht="17" customHeight="1" spans="1:12">
      <c r="A7" s="5"/>
      <c r="B7" s="5"/>
      <c r="C7" s="16" t="s">
        <v>10</v>
      </c>
      <c r="D7" s="16" t="s">
        <v>11</v>
      </c>
      <c r="E7" s="17">
        <v>45616</v>
      </c>
      <c r="F7" s="17">
        <v>45617</v>
      </c>
      <c r="G7" s="17">
        <v>45630</v>
      </c>
      <c r="H7" s="17">
        <v>45631</v>
      </c>
      <c r="I7" s="17" t="s">
        <v>12</v>
      </c>
      <c r="J7" s="17">
        <v>45649</v>
      </c>
      <c r="K7" s="11"/>
      <c r="L7" s="11"/>
    </row>
    <row r="8" s="2" customFormat="1" ht="17" customHeight="1" spans="1:12">
      <c r="A8" s="5"/>
      <c r="B8" s="5"/>
      <c r="C8" s="16" t="s">
        <v>13</v>
      </c>
      <c r="D8" s="16" t="s">
        <v>11</v>
      </c>
      <c r="E8" s="17">
        <v>45622</v>
      </c>
      <c r="F8" s="17">
        <v>45623</v>
      </c>
      <c r="G8" s="17">
        <v>45636</v>
      </c>
      <c r="H8" s="17">
        <v>45637</v>
      </c>
      <c r="I8" s="17" t="s">
        <v>12</v>
      </c>
      <c r="J8" s="17">
        <v>45656</v>
      </c>
      <c r="K8" s="11"/>
      <c r="L8" s="11"/>
    </row>
    <row r="9" s="2" customFormat="1" ht="17" customHeight="1" spans="1:12">
      <c r="A9" s="5"/>
      <c r="B9" s="5"/>
      <c r="C9" s="16" t="s">
        <v>14</v>
      </c>
      <c r="D9" s="16" t="s">
        <v>15</v>
      </c>
      <c r="E9" s="17">
        <v>45629</v>
      </c>
      <c r="F9" s="17">
        <v>45630</v>
      </c>
      <c r="G9" s="17">
        <v>45643</v>
      </c>
      <c r="H9" s="17">
        <v>45644</v>
      </c>
      <c r="I9" s="17" t="s">
        <v>16</v>
      </c>
      <c r="J9" s="17">
        <v>45663</v>
      </c>
      <c r="K9" s="11"/>
      <c r="L9" s="11"/>
    </row>
    <row r="10" s="2" customFormat="1" ht="17" customHeight="1" spans="1:12">
      <c r="A10" s="5"/>
      <c r="B10" s="5"/>
      <c r="C10" s="18"/>
      <c r="D10" s="18"/>
      <c r="E10" s="19"/>
      <c r="F10" s="19"/>
      <c r="G10" s="19"/>
      <c r="H10" s="19"/>
      <c r="I10" s="19"/>
      <c r="J10" s="19"/>
      <c r="K10" s="11"/>
      <c r="L10" s="11"/>
    </row>
    <row r="11" s="2" customFormat="1" ht="17" customHeight="1" spans="1:12">
      <c r="A11" s="5"/>
      <c r="B11" s="5"/>
      <c r="C11" s="12" t="s">
        <v>17</v>
      </c>
      <c r="D11" s="13"/>
      <c r="E11" s="13"/>
      <c r="F11" s="13"/>
      <c r="G11" s="13"/>
      <c r="H11" s="13"/>
      <c r="I11" s="13"/>
      <c r="J11" s="13"/>
      <c r="K11" s="11"/>
      <c r="L11" s="11"/>
    </row>
    <row r="12" s="2" customFormat="1" ht="17" customHeight="1" spans="1:10">
      <c r="A12" s="5"/>
      <c r="B12" s="5"/>
      <c r="C12" s="20" t="s">
        <v>18</v>
      </c>
      <c r="D12" s="20" t="s">
        <v>19</v>
      </c>
      <c r="E12" s="21" t="s">
        <v>20</v>
      </c>
      <c r="F12" s="20" t="s">
        <v>21</v>
      </c>
      <c r="G12" s="20" t="s">
        <v>22</v>
      </c>
      <c r="H12" s="20"/>
      <c r="I12" s="20" t="s">
        <v>19</v>
      </c>
      <c r="J12" s="20" t="s">
        <v>20</v>
      </c>
    </row>
    <row r="13" s="2" customFormat="1" ht="17" customHeight="1" spans="1:10">
      <c r="A13" s="5"/>
      <c r="B13" s="5"/>
      <c r="C13" s="20"/>
      <c r="D13" s="20"/>
      <c r="E13" s="20" t="s">
        <v>8</v>
      </c>
      <c r="F13" s="20" t="s">
        <v>8</v>
      </c>
      <c r="G13" s="20" t="s">
        <v>9</v>
      </c>
      <c r="H13" s="20" t="s">
        <v>8</v>
      </c>
      <c r="I13" s="20"/>
      <c r="J13" s="20" t="s">
        <v>9</v>
      </c>
    </row>
    <row r="14" s="2" customFormat="1" ht="17" customHeight="1" spans="1:12">
      <c r="A14" s="5"/>
      <c r="B14" s="5"/>
      <c r="C14" s="16" t="s">
        <v>23</v>
      </c>
      <c r="D14" s="16" t="s">
        <v>24</v>
      </c>
      <c r="E14" s="17">
        <v>45613</v>
      </c>
      <c r="F14" s="17">
        <v>45617</v>
      </c>
      <c r="G14" s="17">
        <v>45631</v>
      </c>
      <c r="H14" s="17">
        <v>45632</v>
      </c>
      <c r="I14" s="17" t="s">
        <v>25</v>
      </c>
      <c r="J14" s="17">
        <v>45648</v>
      </c>
      <c r="K14" s="11"/>
      <c r="L14" s="11"/>
    </row>
    <row r="15" s="2" customFormat="1" ht="17" customHeight="1" spans="1:12">
      <c r="A15" s="5"/>
      <c r="B15" s="5"/>
      <c r="C15" s="16" t="s">
        <v>26</v>
      </c>
      <c r="D15" s="16" t="s">
        <v>15</v>
      </c>
      <c r="E15" s="17">
        <v>45621</v>
      </c>
      <c r="F15" s="17">
        <v>45624</v>
      </c>
      <c r="G15" s="17">
        <v>45638</v>
      </c>
      <c r="H15" s="17">
        <v>45639</v>
      </c>
      <c r="I15" s="17" t="s">
        <v>16</v>
      </c>
      <c r="J15" s="17">
        <v>45296</v>
      </c>
      <c r="K15" s="11"/>
      <c r="L15" s="11"/>
    </row>
    <row r="16" s="2" customFormat="1" ht="17" customHeight="1" spans="1:12">
      <c r="A16" s="5"/>
      <c r="B16" s="5"/>
      <c r="C16" s="18"/>
      <c r="D16" s="18"/>
      <c r="E16" s="19"/>
      <c r="F16" s="19"/>
      <c r="G16" s="19"/>
      <c r="H16" s="19"/>
      <c r="I16" s="19"/>
      <c r="J16" s="19"/>
      <c r="K16" s="11"/>
      <c r="L16" s="11"/>
    </row>
    <row r="17" s="1" customFormat="1" ht="20.45" customHeight="1" spans="1:12">
      <c r="A17" s="5"/>
      <c r="B17" s="22"/>
      <c r="C17" s="23" t="s">
        <v>27</v>
      </c>
      <c r="D17" s="24"/>
      <c r="E17" s="24"/>
      <c r="F17" s="24"/>
      <c r="G17" s="24"/>
      <c r="H17" s="24"/>
      <c r="I17" s="24"/>
      <c r="J17" s="24"/>
      <c r="K17" s="24"/>
      <c r="L17" s="24"/>
    </row>
    <row r="18" s="3" customFormat="1" ht="28.9" customHeight="1" spans="1:12">
      <c r="A18" s="25"/>
      <c r="B18" s="26"/>
      <c r="C18" s="27" t="s">
        <v>3</v>
      </c>
      <c r="D18" s="27" t="s">
        <v>4</v>
      </c>
      <c r="E18" s="27" t="s">
        <v>28</v>
      </c>
      <c r="F18" s="27" t="s">
        <v>29</v>
      </c>
      <c r="G18" s="27" t="s">
        <v>30</v>
      </c>
      <c r="H18" s="27" t="s">
        <v>31</v>
      </c>
      <c r="I18" s="27" t="s">
        <v>32</v>
      </c>
      <c r="J18" s="27" t="s">
        <v>33</v>
      </c>
      <c r="K18" s="27" t="s">
        <v>34</v>
      </c>
      <c r="L18" s="27" t="s">
        <v>35</v>
      </c>
    </row>
    <row r="19" s="1" customFormat="1" ht="16.15" customHeight="1" spans="1:12">
      <c r="A19" s="5"/>
      <c r="B19" s="22"/>
      <c r="C19" s="28"/>
      <c r="D19" s="28"/>
      <c r="E19" s="28" t="s">
        <v>8</v>
      </c>
      <c r="F19" s="28" t="s">
        <v>8</v>
      </c>
      <c r="G19" s="28" t="s">
        <v>8</v>
      </c>
      <c r="H19" s="28" t="s">
        <v>9</v>
      </c>
      <c r="I19" s="28" t="s">
        <v>9</v>
      </c>
      <c r="J19" s="28" t="s">
        <v>9</v>
      </c>
      <c r="K19" s="28" t="s">
        <v>9</v>
      </c>
      <c r="L19" s="28" t="s">
        <v>9</v>
      </c>
    </row>
    <row r="20" s="1" customFormat="1" ht="20" customHeight="1" spans="1:12">
      <c r="A20" s="5"/>
      <c r="B20" s="5"/>
      <c r="C20" s="29" t="s">
        <v>36</v>
      </c>
      <c r="D20" s="29" t="s">
        <v>37</v>
      </c>
      <c r="E20" s="17">
        <v>45618</v>
      </c>
      <c r="F20" s="17">
        <v>45619</v>
      </c>
      <c r="G20" s="17">
        <v>45622</v>
      </c>
      <c r="H20" s="17">
        <v>45624</v>
      </c>
      <c r="I20" s="17">
        <v>45625</v>
      </c>
      <c r="J20" s="17">
        <v>45626</v>
      </c>
      <c r="K20" s="17">
        <v>45628</v>
      </c>
      <c r="L20" s="17" t="s">
        <v>38</v>
      </c>
    </row>
    <row r="21" s="1" customFormat="1" ht="20" customHeight="1" spans="1:12">
      <c r="A21" s="5"/>
      <c r="B21" s="5"/>
      <c r="C21" s="29" t="s">
        <v>39</v>
      </c>
      <c r="D21" s="29" t="s">
        <v>40</v>
      </c>
      <c r="E21" s="17">
        <f t="shared" ref="E21:K21" si="0">E20+7</f>
        <v>45625</v>
      </c>
      <c r="F21" s="17">
        <f t="shared" si="0"/>
        <v>45626</v>
      </c>
      <c r="G21" s="17">
        <f t="shared" si="0"/>
        <v>45629</v>
      </c>
      <c r="H21" s="17">
        <f t="shared" si="0"/>
        <v>45631</v>
      </c>
      <c r="I21" s="17">
        <f t="shared" si="0"/>
        <v>45632</v>
      </c>
      <c r="J21" s="17">
        <f t="shared" si="0"/>
        <v>45633</v>
      </c>
      <c r="K21" s="17">
        <f t="shared" si="0"/>
        <v>45635</v>
      </c>
      <c r="L21" s="17" t="s">
        <v>38</v>
      </c>
    </row>
    <row r="22" s="1" customFormat="1" ht="20" customHeight="1" spans="1:2">
      <c r="A22" s="5"/>
      <c r="B22" s="5"/>
    </row>
    <row r="23" s="1" customFormat="1" ht="20.1" customHeight="1" spans="1:12">
      <c r="A23" s="5"/>
      <c r="B23" s="5"/>
      <c r="C23" s="12" t="s">
        <v>41</v>
      </c>
      <c r="D23" s="13"/>
      <c r="E23" s="13"/>
      <c r="F23" s="13"/>
      <c r="G23" s="13"/>
      <c r="H23" s="13"/>
      <c r="I23" s="13"/>
      <c r="J23" s="13"/>
      <c r="K23" s="13"/>
      <c r="L23" s="13"/>
    </row>
    <row r="24" s="1" customFormat="1" ht="22" customHeight="1" spans="1:12">
      <c r="A24" s="5"/>
      <c r="B24" s="5"/>
      <c r="C24" s="14" t="s">
        <v>3</v>
      </c>
      <c r="D24" s="14" t="s">
        <v>4</v>
      </c>
      <c r="E24" s="14" t="s">
        <v>28</v>
      </c>
      <c r="F24" s="15"/>
      <c r="G24" s="30" t="s">
        <v>29</v>
      </c>
      <c r="H24" s="31"/>
      <c r="I24" s="39" t="s">
        <v>42</v>
      </c>
      <c r="J24" s="40"/>
      <c r="K24" s="41" t="s">
        <v>43</v>
      </c>
      <c r="L24" s="40"/>
    </row>
    <row r="25" s="1" customFormat="1" ht="22" customHeight="1" spans="1:12">
      <c r="A25" s="5"/>
      <c r="B25" s="5"/>
      <c r="C25" s="15"/>
      <c r="D25" s="15"/>
      <c r="E25" s="15" t="s">
        <v>9</v>
      </c>
      <c r="F25" s="15" t="s">
        <v>8</v>
      </c>
      <c r="G25" s="15" t="s">
        <v>9</v>
      </c>
      <c r="H25" s="15" t="s">
        <v>8</v>
      </c>
      <c r="I25" s="15" t="s">
        <v>9</v>
      </c>
      <c r="J25" s="15" t="s">
        <v>8</v>
      </c>
      <c r="K25" s="15" t="s">
        <v>9</v>
      </c>
      <c r="L25" s="15" t="s">
        <v>8</v>
      </c>
    </row>
    <row r="26" s="1" customFormat="1" ht="18" customHeight="1" spans="1:12">
      <c r="A26" s="5"/>
      <c r="B26" s="5"/>
      <c r="C26" s="29" t="s">
        <v>44</v>
      </c>
      <c r="D26" s="29" t="s">
        <v>45</v>
      </c>
      <c r="E26" s="17">
        <v>45619</v>
      </c>
      <c r="F26" s="17">
        <v>45619</v>
      </c>
      <c r="G26" s="17">
        <v>45620</v>
      </c>
      <c r="H26" s="17">
        <v>45620</v>
      </c>
      <c r="I26" s="17" t="s">
        <v>38</v>
      </c>
      <c r="J26" s="17" t="s">
        <v>38</v>
      </c>
      <c r="K26" s="17">
        <v>45623</v>
      </c>
      <c r="L26" s="17">
        <v>45623</v>
      </c>
    </row>
    <row r="27" s="1" customFormat="1" ht="18" customHeight="1" spans="1:12">
      <c r="A27" s="5"/>
      <c r="B27" s="5"/>
      <c r="C27" s="29" t="s">
        <v>44</v>
      </c>
      <c r="D27" s="29" t="s">
        <v>46</v>
      </c>
      <c r="E27" s="17">
        <f t="shared" ref="E27:H27" si="1">E26+7</f>
        <v>45626</v>
      </c>
      <c r="F27" s="17">
        <f t="shared" si="1"/>
        <v>45626</v>
      </c>
      <c r="G27" s="17">
        <f t="shared" si="1"/>
        <v>45627</v>
      </c>
      <c r="H27" s="17">
        <f t="shared" si="1"/>
        <v>45627</v>
      </c>
      <c r="I27" s="17" t="s">
        <v>38</v>
      </c>
      <c r="J27" s="17" t="s">
        <v>38</v>
      </c>
      <c r="K27" s="17">
        <f>K26+7</f>
        <v>45630</v>
      </c>
      <c r="L27" s="17">
        <f>L26+7</f>
        <v>45630</v>
      </c>
    </row>
    <row r="28" s="1" customFormat="1" ht="20" customHeight="1" spans="1:4">
      <c r="A28" s="5"/>
      <c r="B28" s="5"/>
      <c r="C28" s="32"/>
      <c r="D28" s="32"/>
    </row>
    <row r="29" s="4" customFormat="1" ht="19.15" customHeight="1" spans="1:12">
      <c r="A29" s="33"/>
      <c r="B29" s="33"/>
      <c r="C29" s="12" t="s">
        <v>47</v>
      </c>
      <c r="D29" s="13"/>
      <c r="E29" s="13"/>
      <c r="F29" s="13"/>
      <c r="G29" s="13"/>
      <c r="H29" s="13"/>
      <c r="I29" s="13"/>
      <c r="J29" s="13"/>
      <c r="K29" s="13"/>
      <c r="L29" s="13"/>
    </row>
    <row r="30" s="1" customFormat="1" ht="28" customHeight="1" spans="1:12">
      <c r="A30" s="5"/>
      <c r="B30" s="5"/>
      <c r="C30" s="14" t="s">
        <v>3</v>
      </c>
      <c r="D30" s="14" t="s">
        <v>4</v>
      </c>
      <c r="E30" s="14" t="s">
        <v>28</v>
      </c>
      <c r="F30" s="15"/>
      <c r="G30" s="14" t="s">
        <v>29</v>
      </c>
      <c r="H30" s="15"/>
      <c r="I30" s="14" t="s">
        <v>48</v>
      </c>
      <c r="J30" s="15"/>
      <c r="K30" s="14" t="s">
        <v>49</v>
      </c>
      <c r="L30" s="14" t="s">
        <v>50</v>
      </c>
    </row>
    <row r="31" s="1" customFormat="1" ht="20" customHeight="1" spans="1:12">
      <c r="A31" s="5"/>
      <c r="B31" s="5"/>
      <c r="C31" s="15"/>
      <c r="D31" s="15"/>
      <c r="E31" s="15" t="s">
        <v>9</v>
      </c>
      <c r="F31" s="15" t="s">
        <v>8</v>
      </c>
      <c r="G31" s="15" t="s">
        <v>9</v>
      </c>
      <c r="H31" s="15" t="s">
        <v>8</v>
      </c>
      <c r="I31" s="15" t="s">
        <v>9</v>
      </c>
      <c r="J31" s="15" t="s">
        <v>8</v>
      </c>
      <c r="K31" s="15" t="s">
        <v>9</v>
      </c>
      <c r="L31" s="15" t="s">
        <v>9</v>
      </c>
    </row>
    <row r="32" s="1" customFormat="1" ht="20" customHeight="1" spans="1:12">
      <c r="A32" s="5"/>
      <c r="B32" s="5"/>
      <c r="C32" s="29" t="s">
        <v>51</v>
      </c>
      <c r="D32" s="29" t="s">
        <v>52</v>
      </c>
      <c r="E32" s="17">
        <v>45618</v>
      </c>
      <c r="F32" s="17">
        <v>45619</v>
      </c>
      <c r="G32" s="17">
        <v>45619</v>
      </c>
      <c r="H32" s="17">
        <v>45620</v>
      </c>
      <c r="I32" s="17">
        <v>45622</v>
      </c>
      <c r="J32" s="17">
        <v>45622</v>
      </c>
      <c r="K32" s="17">
        <v>45624</v>
      </c>
      <c r="L32" s="17">
        <v>45625</v>
      </c>
    </row>
    <row r="33" s="1" customFormat="1" ht="20" customHeight="1" spans="1:12">
      <c r="A33" s="5"/>
      <c r="B33" s="5"/>
      <c r="C33" s="29" t="s">
        <v>51</v>
      </c>
      <c r="D33" s="29" t="s">
        <v>53</v>
      </c>
      <c r="E33" s="17">
        <f t="shared" ref="E33:L33" si="2">E32+7</f>
        <v>45625</v>
      </c>
      <c r="F33" s="17">
        <f t="shared" si="2"/>
        <v>45626</v>
      </c>
      <c r="G33" s="17">
        <f t="shared" si="2"/>
        <v>45626</v>
      </c>
      <c r="H33" s="17">
        <f t="shared" si="2"/>
        <v>45627</v>
      </c>
      <c r="I33" s="17">
        <f t="shared" si="2"/>
        <v>45629</v>
      </c>
      <c r="J33" s="17">
        <f t="shared" si="2"/>
        <v>45629</v>
      </c>
      <c r="K33" s="17">
        <f t="shared" si="2"/>
        <v>45631</v>
      </c>
      <c r="L33" s="17">
        <f t="shared" si="2"/>
        <v>45632</v>
      </c>
    </row>
    <row r="34" s="1" customFormat="1" customHeight="1" spans="1:12">
      <c r="A34" s="5"/>
      <c r="B34" s="5"/>
      <c r="E34" s="34"/>
      <c r="F34" s="34"/>
      <c r="G34" s="34"/>
      <c r="H34" s="34"/>
      <c r="I34" s="34"/>
      <c r="J34" s="34"/>
      <c r="K34" s="34"/>
      <c r="L34" s="34"/>
    </row>
    <row r="35" s="1" customFormat="1" ht="19" customHeight="1" spans="1:12">
      <c r="A35" s="5"/>
      <c r="B35" s="5"/>
      <c r="C35" s="13" t="s">
        <v>54</v>
      </c>
      <c r="D35" s="13"/>
      <c r="E35" s="13"/>
      <c r="F35" s="13"/>
      <c r="G35" s="13"/>
      <c r="H35" s="13"/>
      <c r="I35" s="13"/>
      <c r="J35" s="13"/>
      <c r="K35" s="13"/>
      <c r="L35" s="13"/>
    </row>
    <row r="36" s="1" customFormat="1" ht="25" customHeight="1" spans="1:12">
      <c r="A36" s="5"/>
      <c r="B36" s="5"/>
      <c r="C36" s="35" t="s">
        <v>55</v>
      </c>
      <c r="D36" s="35" t="s">
        <v>56</v>
      </c>
      <c r="E36" s="35" t="s">
        <v>57</v>
      </c>
      <c r="F36" s="35" t="s">
        <v>58</v>
      </c>
      <c r="G36" s="35" t="s">
        <v>55</v>
      </c>
      <c r="H36" s="36"/>
      <c r="I36" s="35" t="s">
        <v>56</v>
      </c>
      <c r="J36" s="35" t="s">
        <v>57</v>
      </c>
      <c r="K36" s="35" t="s">
        <v>59</v>
      </c>
      <c r="L36" s="35" t="s">
        <v>60</v>
      </c>
    </row>
    <row r="37" s="1" customFormat="1" ht="17" customHeight="1" spans="1:12">
      <c r="A37" s="5"/>
      <c r="B37" s="5"/>
      <c r="C37" s="15" t="s">
        <v>61</v>
      </c>
      <c r="D37" s="15" t="s">
        <v>62</v>
      </c>
      <c r="E37" s="15" t="s">
        <v>8</v>
      </c>
      <c r="F37" s="15" t="s">
        <v>9</v>
      </c>
      <c r="G37" s="15" t="s">
        <v>61</v>
      </c>
      <c r="H37" s="15"/>
      <c r="I37" s="15" t="s">
        <v>62</v>
      </c>
      <c r="J37" s="15" t="s">
        <v>8</v>
      </c>
      <c r="K37" s="15" t="s">
        <v>9</v>
      </c>
      <c r="L37" s="15" t="s">
        <v>9</v>
      </c>
    </row>
    <row r="38" s="1" customFormat="1" ht="19" customHeight="1" spans="1:12">
      <c r="A38" s="5"/>
      <c r="B38" s="5"/>
      <c r="C38" s="37" t="s">
        <v>63</v>
      </c>
      <c r="D38" s="37" t="s">
        <v>64</v>
      </c>
      <c r="E38" s="17">
        <v>45617</v>
      </c>
      <c r="F38" s="17">
        <v>45620</v>
      </c>
      <c r="G38" s="38" t="s">
        <v>65</v>
      </c>
      <c r="H38" s="38"/>
      <c r="I38" s="42" t="s">
        <v>64</v>
      </c>
      <c r="J38" s="17">
        <v>45617</v>
      </c>
      <c r="K38" s="17">
        <v>45623</v>
      </c>
      <c r="L38" s="17">
        <v>45624</v>
      </c>
    </row>
    <row r="39" s="1" customFormat="1" ht="19" customHeight="1" spans="1:12">
      <c r="A39" s="5"/>
      <c r="B39" s="5"/>
      <c r="C39" s="37" t="s">
        <v>63</v>
      </c>
      <c r="D39" s="37" t="s">
        <v>66</v>
      </c>
      <c r="E39" s="17">
        <v>45624</v>
      </c>
      <c r="F39" s="17">
        <v>45627</v>
      </c>
      <c r="G39" s="38" t="s">
        <v>67</v>
      </c>
      <c r="H39" s="38"/>
      <c r="I39" s="42" t="s">
        <v>68</v>
      </c>
      <c r="J39" s="17">
        <f>J38+7</f>
        <v>45624</v>
      </c>
      <c r="K39" s="17">
        <f>K38+7</f>
        <v>45630</v>
      </c>
      <c r="L39" s="17">
        <f>L38+7</f>
        <v>45631</v>
      </c>
    </row>
    <row r="40" s="1" customFormat="1" ht="19" customHeight="1" spans="1:12">
      <c r="A40" s="5"/>
      <c r="B40" s="5"/>
      <c r="C40" s="37" t="s">
        <v>63</v>
      </c>
      <c r="D40" s="37" t="s">
        <v>69</v>
      </c>
      <c r="E40" s="17">
        <f>E39+7</f>
        <v>45631</v>
      </c>
      <c r="F40" s="17">
        <f>E40+3</f>
        <v>45634</v>
      </c>
      <c r="G40" s="38" t="s">
        <v>65</v>
      </c>
      <c r="H40" s="38"/>
      <c r="I40" s="42" t="s">
        <v>66</v>
      </c>
      <c r="J40" s="17">
        <f>J39+7</f>
        <v>45631</v>
      </c>
      <c r="K40" s="17">
        <f>K39+7</f>
        <v>45637</v>
      </c>
      <c r="L40" s="17">
        <f>L39+7</f>
        <v>45638</v>
      </c>
    </row>
    <row r="41" s="1" customFormat="1" customHeight="1" spans="1:12">
      <c r="A41" s="5"/>
      <c r="B41" s="5"/>
      <c r="E41" s="34"/>
      <c r="F41" s="34"/>
      <c r="G41" s="34"/>
      <c r="H41" s="34"/>
      <c r="I41" s="34"/>
      <c r="J41" s="34"/>
      <c r="K41" s="34"/>
      <c r="L41" s="34"/>
    </row>
  </sheetData>
  <mergeCells count="35">
    <mergeCell ref="C1:L1"/>
    <mergeCell ref="C2:L2"/>
    <mergeCell ref="C4:J4"/>
    <mergeCell ref="E5:F5"/>
    <mergeCell ref="G5:H5"/>
    <mergeCell ref="C11:J11"/>
    <mergeCell ref="G12:H12"/>
    <mergeCell ref="C17:L17"/>
    <mergeCell ref="C23:L23"/>
    <mergeCell ref="E24:F24"/>
    <mergeCell ref="G24:H24"/>
    <mergeCell ref="I24:J24"/>
    <mergeCell ref="K24:L24"/>
    <mergeCell ref="C29:L29"/>
    <mergeCell ref="E30:F30"/>
    <mergeCell ref="G30:H30"/>
    <mergeCell ref="I30:J30"/>
    <mergeCell ref="C35:L35"/>
    <mergeCell ref="G36:H36"/>
    <mergeCell ref="G37:H37"/>
    <mergeCell ref="G38:H38"/>
    <mergeCell ref="G39:H39"/>
    <mergeCell ref="G40:H40"/>
    <mergeCell ref="C5:C6"/>
    <mergeCell ref="C12:C13"/>
    <mergeCell ref="C18:C19"/>
    <mergeCell ref="C24:C25"/>
    <mergeCell ref="C30:C31"/>
    <mergeCell ref="D5:D6"/>
    <mergeCell ref="D12:D13"/>
    <mergeCell ref="D18:D19"/>
    <mergeCell ref="D24:D25"/>
    <mergeCell ref="D30:D31"/>
    <mergeCell ref="I5:I6"/>
    <mergeCell ref="I12:I13"/>
  </mergeCells>
  <pageMargins left="0.509027777777778" right="0.509027777777778" top="0.709027777777778" bottom="0.2" header="0.509027777777778" footer="0.509027777777778"/>
  <pageSetup paperSize="9" scale="8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潘小帅</cp:lastModifiedBy>
  <dcterms:created xsi:type="dcterms:W3CDTF">2020-08-19T01:39:00Z</dcterms:created>
  <cp:lastPrinted>2021-07-19T02:22:00Z</cp:lastPrinted>
  <dcterms:modified xsi:type="dcterms:W3CDTF">2024-11-13T10:31:26Z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1260E006BF3F469B827BB2006166B90A</vt:lpwstr>
  </property>
</Properties>
</file>