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<sst xmlns="http://schemas.openxmlformats.org/spreadsheetml/2006/main" count="127" uniqueCount="64">
  <si>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</si>
  <si>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date:2023/05/17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</si>
  <si>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</si>
  <si>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</si>
  <si>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</si>
  <si>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</si>
  <si>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</si>
  <si>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</si>
  <si>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</si>
  <si>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</si>
  <si>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</si>
  <si>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</si>
  <si>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</si>
  <si>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</si>
  <si>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</si>
  <si>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BF CARP</t>
  </si>
  <si>
    <t>2301E/W</t>
  </si>
  <si>
    <t>WIEBKE SCHEPERS</t>
  </si>
  <si>
    <t>2311E/W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</si>
  <si>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</si>
  <si>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</si>
  <si>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</si>
  <si>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</si>
  <si>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门司/MOJI</t>
  </si>
  <si>
    <t>JI PENG</t>
  </si>
  <si>
    <t>2360E/W</t>
  </si>
  <si>
    <t>2361E/W</t>
  </si>
  <si>
    <t>2362E/W</t>
  </si>
  <si>
    <t>韩国线JW22：京唐-潍坊-釜山/JINGTANG-WEIFANG-BUSAN</t>
  </si>
  <si>
    <r>
      <rPr>
        <b/>
        <sz val="10"/>
        <rFont val="Microsoft YaHei"/>
        <charset val="134"/>
      </rPr>
      <t>船名</t>
    </r>
    <r>
      <rPr>
        <b/>
        <sz val="10"/>
        <rFont val="Arial Narrow"/>
        <charset val="134"/>
      </rPr>
      <t>/VESSEL</t>
    </r>
  </si>
  <si>
    <r>
      <rPr>
        <b/>
        <sz val="10"/>
        <rFont val="Microsoft YaHei"/>
        <charset val="134"/>
      </rPr>
      <t>航次</t>
    </r>
    <r>
      <rPr>
        <b/>
        <sz val="10"/>
        <rFont val="Arial Narrow"/>
        <charset val="134"/>
      </rPr>
      <t>/VOYAGE</t>
    </r>
  </si>
  <si>
    <r>
      <rPr>
        <b/>
        <sz val="10"/>
        <rFont val="Microsoft YaHei"/>
        <charset val="134"/>
      </rPr>
      <t>京唐</t>
    </r>
    <r>
      <rPr>
        <b/>
        <sz val="10"/>
        <rFont val="Arial Narrow"/>
        <charset val="134"/>
      </rPr>
      <t>/JINGTANG</t>
    </r>
  </si>
  <si>
    <r>
      <rPr>
        <b/>
        <sz val="10"/>
        <rFont val="Microsoft YaHei"/>
        <charset val="134"/>
      </rPr>
      <t>潍坊</t>
    </r>
    <r>
      <rPr>
        <b/>
        <sz val="10"/>
        <rFont val="Arial Narrow"/>
        <charset val="134"/>
      </rPr>
      <t>/WEIFANG</t>
    </r>
  </si>
  <si>
    <r>
      <rPr>
        <b/>
        <sz val="10"/>
        <rFont val="Microsoft YaHei"/>
        <charset val="134"/>
      </rPr>
      <t>平泽</t>
    </r>
    <r>
      <rPr>
        <b/>
        <sz val="10"/>
        <rFont val="Arial Narrow"/>
        <charset val="134"/>
      </rPr>
      <t>/PYEONGTAEK</t>
    </r>
  </si>
  <si>
    <r>
      <rPr>
        <b/>
        <sz val="10"/>
        <rFont val="Microsoft YaHei"/>
        <charset val="134"/>
      </rPr>
      <t>釜山</t>
    </r>
    <r>
      <rPr>
        <b/>
        <sz val="10"/>
        <rFont val="Arial Narrow"/>
        <charset val="134"/>
      </rPr>
      <t xml:space="preserve">
/BUSAN</t>
    </r>
  </si>
  <si>
    <t>KAI PING</t>
  </si>
  <si>
    <t>0247E/W</t>
  </si>
  <si>
    <t>-</t>
  </si>
  <si>
    <t>0248E/W</t>
  </si>
  <si>
    <t>0249E/W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</si>
  <si>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</si>
  <si>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</si>
  <si>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</si>
  <si>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</si>
  <si>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2</t>
  </si>
  <si>
    <t>2309E/W</t>
  </si>
  <si>
    <t>2310E/W</t>
  </si>
  <si>
    <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</si>
  <si>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</si>
  <si>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</si>
  <si>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</si>
  <si>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</si>
  <si>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</si>
  <si>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</si>
  <si>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</si>
  <si>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</si>
  <si>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BO SHENG 62</t>
  </si>
  <si>
    <t>2310S</t>
  </si>
  <si>
    <t>HS HONG KONG</t>
  </si>
  <si>
    <t>2307S</t>
  </si>
  <si>
    <t>HONG TAI 637</t>
  </si>
  <si>
    <t>2308S</t>
  </si>
  <si>
    <t>2311S</t>
  </si>
  <si>
    <t>2309S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</si>
</sst>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\/d;@"/>
    <numFmt numFmtId="177" formatCode="[$-409]d/mmm;@"/>
    <numFmt numFmtId="178" formatCode="\(ddd\)\ dd/mm"/>
  </numFmts>
  <fonts count="43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Microsoft YaHei"/>
      <charset val="134"/>
    </font>
    <font>
      <b/>
      <sz val="10"/>
      <name val="Arial Narrow"/>
      <charset val="134"/>
    </font>
    <font>
      <sz val="12"/>
      <name val="Arial"/>
      <charset val="0"/>
    </font>
    <font>
      <sz val="12"/>
      <name val="Arial"/>
      <charset val="134"/>
    </font>
    <font>
      <sz val="12"/>
      <color theme="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7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35" fillId="13" borderId="6" applyNumberFormat="0" applyAlignment="0" applyProtection="0">
      <alignment vertical="center"/>
    </xf>
    <xf numFmtId="0" fontId="36" fillId="14" borderId="11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7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38" applyNumberFormat="1" applyFont="1" applyFill="1" applyBorder="1" applyAlignment="1">
      <alignment horizontal="center" vertical="center"/>
    </xf>
    <xf numFmtId="176" fontId="1" fillId="0" borderId="1" xfId="38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vertical="center"/>
    </xf>
    <xf numFmtId="177" fontId="14" fillId="2" borderId="1" xfId="0" applyNumberFormat="1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38" applyNumberFormat="1" applyFont="1" applyFill="1" applyAlignment="1">
      <alignment horizontal="center" vertical="center"/>
    </xf>
    <xf numFmtId="177" fontId="14" fillId="2" borderId="2" xfId="0" applyNumberFormat="1" applyFont="1" applyFill="1" applyBorder="1" applyAlignment="1">
      <alignment horizontal="left" vertical="center"/>
    </xf>
    <xf numFmtId="177" fontId="14" fillId="2" borderId="4" xfId="0" applyNumberFormat="1" applyFont="1" applyFill="1" applyBorder="1" applyAlignment="1">
      <alignment horizontal="left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6" fillId="2" borderId="2" xfId="0" applyNumberFormat="1" applyFont="1" applyFill="1" applyBorder="1" applyAlignment="1">
      <alignment horizontal="center" vertical="center" wrapText="1"/>
    </xf>
    <xf numFmtId="177" fontId="17" fillId="2" borderId="3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left" vertical="center"/>
    </xf>
    <xf numFmtId="177" fontId="15" fillId="2" borderId="5" xfId="0" applyNumberFormat="1" applyFont="1" applyFill="1" applyBorder="1" applyAlignment="1">
      <alignment horizontal="center" vertical="center" wrapText="1"/>
    </xf>
    <xf numFmtId="177" fontId="15" fillId="2" borderId="5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8" fontId="18" fillId="3" borderId="1" xfId="0" applyNumberFormat="1" applyFont="1" applyFill="1" applyBorder="1" applyAlignment="1">
      <alignment horizontal="center" vertical="center"/>
    </xf>
    <xf numFmtId="176" fontId="19" fillId="0" borderId="1" xfId="38" applyNumberFormat="1" applyFont="1" applyFill="1" applyBorder="1" applyAlignment="1">
      <alignment horizontal="center" vertical="center" wrapText="1"/>
    </xf>
    <xf numFmtId="176" fontId="19" fillId="0" borderId="1" xfId="38" applyNumberFormat="1" applyFont="1" applyFill="1" applyBorder="1" applyAlignment="1">
      <alignment horizontal="center" vertical="center"/>
    </xf>
    <xf numFmtId="178" fontId="20" fillId="3" borderId="1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177" fontId="17" fillId="2" borderId="3" xfId="0" applyNumberFormat="1" applyFont="1" applyFill="1" applyBorder="1" applyAlignment="1">
      <alignment horizontal="center" vertical="center"/>
    </xf>
    <xf numFmtId="177" fontId="14" fillId="2" borderId="3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8" fontId="20" fillId="3" borderId="1" xfId="0" applyNumberFormat="1" applyFont="1" applyFill="1" applyBorder="1" applyAlignment="1">
      <alignment horizontal="center" vertical="center"/>
    </xf>
    <xf numFmtId="176" fontId="1" fillId="0" borderId="1" xfId="38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pane xSplit="22035" topLeftCell="U1" activePane="topLeft"/>
      <selection activeCell="D41" sqref="D41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1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7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45065</v>
      </c>
      <c r="F8" s="25">
        <v>45066</v>
      </c>
      <c r="G8" s="25">
        <v>45068</v>
      </c>
      <c r="H8" s="25">
        <v>45070</v>
      </c>
      <c r="I8" s="25">
        <v>45071</v>
      </c>
      <c r="J8" s="25">
        <v>45072</v>
      </c>
      <c r="K8" s="25">
        <v>45073</v>
      </c>
      <c r="L8" s="25">
        <v>45073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45072</v>
      </c>
      <c r="F9" s="25">
        <v>45073</v>
      </c>
      <c r="G9" s="25">
        <v>45075</v>
      </c>
      <c r="H9" s="25">
        <v>45077</v>
      </c>
      <c r="I9" s="25">
        <v>45078</v>
      </c>
      <c r="J9" s="25">
        <v>45079</v>
      </c>
      <c r="K9" s="25">
        <v>45080</v>
      </c>
      <c r="L9" s="25">
        <v>45080</v>
      </c>
    </row>
    <row r="10" s="1" customFormat="1" ht="20" customHeight="1" spans="1:12">
      <c r="A10" s="11"/>
      <c r="B10" s="11"/>
      <c r="C10" s="23" t="s">
        <v>15</v>
      </c>
      <c r="D10" s="24" t="s">
        <v>16</v>
      </c>
      <c r="E10" s="26">
        <v>45079</v>
      </c>
      <c r="F10" s="26">
        <v>45080</v>
      </c>
      <c r="G10" s="26">
        <v>45082</v>
      </c>
      <c r="H10" s="26">
        <v>45084</v>
      </c>
      <c r="I10" s="26">
        <v>45085</v>
      </c>
      <c r="J10" s="26">
        <v>45086</v>
      </c>
      <c r="K10" s="26">
        <v>45087</v>
      </c>
      <c r="L10" s="26">
        <v>45087</v>
      </c>
    </row>
    <row r="11" s="4" customFormat="1" ht="20" customHeight="1" spans="1:12">
      <c r="A11" s="6"/>
      <c r="B11" s="6"/>
      <c r="C11" s="27"/>
      <c r="D11" s="28"/>
      <c r="E11" s="28"/>
      <c r="F11" s="28"/>
      <c r="G11" s="28"/>
      <c r="H11" s="28"/>
      <c r="I11" s="28"/>
      <c r="J11" s="28"/>
      <c r="K11" s="28"/>
      <c r="L11" s="28"/>
    </row>
    <row r="12" ht="20.1" customHeight="1" spans="3:12">
      <c r="C12" s="29" t="s">
        <v>19</v>
      </c>
      <c r="D12" s="29"/>
      <c r="E12" s="29"/>
      <c r="F12" s="29"/>
      <c r="G12" s="29"/>
      <c r="H12" s="29"/>
      <c r="I12" s="29"/>
      <c r="J12" s="29"/>
      <c r="K12" s="29"/>
      <c r="L12" s="29"/>
    </row>
    <row r="13" s="2" customFormat="1" ht="31" customHeight="1" spans="1:12">
      <c r="A13" s="16"/>
      <c r="B13" s="16"/>
      <c r="C13" s="30" t="s">
        <v>3</v>
      </c>
      <c r="D13" s="30" t="s">
        <v>4</v>
      </c>
      <c r="E13" s="30" t="s">
        <v>20</v>
      </c>
      <c r="F13" s="31"/>
      <c r="G13" s="32" t="s">
        <v>21</v>
      </c>
      <c r="H13" s="33"/>
      <c r="I13" s="55" t="s">
        <v>22</v>
      </c>
      <c r="J13" s="56"/>
      <c r="K13" s="57" t="s">
        <v>23</v>
      </c>
      <c r="L13" s="58"/>
    </row>
    <row r="14" s="2" customFormat="1" ht="20.1" customHeight="1" spans="1:12">
      <c r="A14" s="16"/>
      <c r="B14" s="16"/>
      <c r="C14" s="31"/>
      <c r="D14" s="31"/>
      <c r="E14" s="31" t="s">
        <v>14</v>
      </c>
      <c r="F14" s="31" t="s">
        <v>13</v>
      </c>
      <c r="G14" s="31" t="s">
        <v>14</v>
      </c>
      <c r="H14" s="31" t="s">
        <v>13</v>
      </c>
      <c r="I14" s="31" t="s">
        <v>14</v>
      </c>
      <c r="J14" s="31" t="s">
        <v>13</v>
      </c>
      <c r="K14" s="31" t="s">
        <v>14</v>
      </c>
      <c r="L14" s="31" t="s">
        <v>13</v>
      </c>
    </row>
    <row r="15" s="1" customFormat="1" ht="17" customHeight="1" spans="1:12">
      <c r="A15" s="11"/>
      <c r="B15" s="11"/>
      <c r="C15" s="24" t="s">
        <v>24</v>
      </c>
      <c r="D15" s="24" t="s">
        <v>25</v>
      </c>
      <c r="E15" s="25">
        <v>45068</v>
      </c>
      <c r="F15" s="25">
        <v>45069</v>
      </c>
      <c r="G15" s="25">
        <v>45069</v>
      </c>
      <c r="H15" s="25">
        <v>45070</v>
      </c>
      <c r="I15" s="25">
        <v>45072</v>
      </c>
      <c r="J15" s="25">
        <v>45073</v>
      </c>
      <c r="K15" s="25">
        <v>45073</v>
      </c>
      <c r="L15" s="25">
        <v>45073</v>
      </c>
    </row>
    <row r="16" s="1" customFormat="1" ht="17" customHeight="1" spans="1:12">
      <c r="A16" s="11"/>
      <c r="B16" s="11"/>
      <c r="C16" s="24" t="s">
        <v>24</v>
      </c>
      <c r="D16" s="24" t="s">
        <v>26</v>
      </c>
      <c r="E16" s="25">
        <v>45075</v>
      </c>
      <c r="F16" s="25">
        <v>45076</v>
      </c>
      <c r="G16" s="25">
        <v>45076</v>
      </c>
      <c r="H16" s="25">
        <v>45077</v>
      </c>
      <c r="I16" s="25">
        <v>45079</v>
      </c>
      <c r="J16" s="25">
        <v>45080</v>
      </c>
      <c r="K16" s="25">
        <v>45080</v>
      </c>
      <c r="L16" s="25">
        <v>45080</v>
      </c>
    </row>
    <row r="17" s="1" customFormat="1" ht="17" customHeight="1" spans="1:12">
      <c r="A17" s="11"/>
      <c r="B17" s="11"/>
      <c r="C17" s="24" t="s">
        <v>24</v>
      </c>
      <c r="D17" s="24" t="s">
        <v>27</v>
      </c>
      <c r="E17" s="26">
        <f>E16+7</f>
        <v>45082</v>
      </c>
      <c r="F17" s="26">
        <f t="shared" ref="F17:L17" si="0">F16+7</f>
        <v>45083</v>
      </c>
      <c r="G17" s="26">
        <f t="shared" si="0"/>
        <v>45083</v>
      </c>
      <c r="H17" s="26">
        <f t="shared" si="0"/>
        <v>45084</v>
      </c>
      <c r="I17" s="26">
        <f t="shared" si="0"/>
        <v>45086</v>
      </c>
      <c r="J17" s="26">
        <f t="shared" si="0"/>
        <v>45087</v>
      </c>
      <c r="K17" s="26">
        <f t="shared" si="0"/>
        <v>45087</v>
      </c>
      <c r="L17" s="26">
        <f t="shared" si="0"/>
        <v>45087</v>
      </c>
    </row>
    <row r="18" s="1" customFormat="1" ht="18" customHeight="1" spans="1:12">
      <c r="A18" s="11"/>
      <c r="B18" s="11"/>
      <c r="C18" s="34"/>
      <c r="D18" s="34"/>
      <c r="E18" s="35"/>
      <c r="F18" s="35"/>
      <c r="G18" s="35"/>
      <c r="H18" s="35"/>
      <c r="I18" s="35"/>
      <c r="J18" s="35"/>
      <c r="K18" s="35"/>
      <c r="L18" s="35"/>
    </row>
    <row r="19" s="1" customFormat="1" ht="18" customHeight="1" spans="1:12">
      <c r="A19" s="11"/>
      <c r="B19" s="11"/>
      <c r="C19" s="36" t="s">
        <v>28</v>
      </c>
      <c r="D19" s="37"/>
      <c r="E19" s="37"/>
      <c r="F19" s="37"/>
      <c r="G19" s="37"/>
      <c r="H19" s="37"/>
      <c r="I19" s="37"/>
      <c r="J19" s="37"/>
      <c r="K19" s="37"/>
      <c r="L19" s="59"/>
    </row>
    <row r="20" s="1" customFormat="1" ht="18" customHeight="1" spans="1:12">
      <c r="A20" s="11"/>
      <c r="B20" s="11"/>
      <c r="C20" s="38" t="s">
        <v>29</v>
      </c>
      <c r="D20" s="38" t="s">
        <v>30</v>
      </c>
      <c r="E20" s="38" t="s">
        <v>31</v>
      </c>
      <c r="F20" s="39"/>
      <c r="G20" s="40" t="s">
        <v>32</v>
      </c>
      <c r="H20" s="41"/>
      <c r="I20" s="60" t="s">
        <v>33</v>
      </c>
      <c r="J20" s="61"/>
      <c r="K20" s="57" t="s">
        <v>34</v>
      </c>
      <c r="L20" s="58"/>
    </row>
    <row r="21" s="1" customFormat="1" ht="18" customHeight="1" spans="1:12">
      <c r="A21" s="11"/>
      <c r="B21" s="11"/>
      <c r="C21" s="39"/>
      <c r="D21" s="39"/>
      <c r="E21" s="39" t="s">
        <v>14</v>
      </c>
      <c r="F21" s="39" t="s">
        <v>13</v>
      </c>
      <c r="G21" s="39" t="s">
        <v>14</v>
      </c>
      <c r="H21" s="39" t="s">
        <v>13</v>
      </c>
      <c r="I21" s="61" t="s">
        <v>14</v>
      </c>
      <c r="J21" s="61" t="s">
        <v>13</v>
      </c>
      <c r="K21" s="39" t="s">
        <v>14</v>
      </c>
      <c r="L21" s="39" t="s">
        <v>13</v>
      </c>
    </row>
    <row r="22" s="1" customFormat="1" ht="18" customHeight="1" spans="1:12">
      <c r="A22" s="11"/>
      <c r="B22" s="11"/>
      <c r="C22" s="24" t="s">
        <v>35</v>
      </c>
      <c r="D22" s="24" t="s">
        <v>36</v>
      </c>
      <c r="E22" s="25">
        <v>45065</v>
      </c>
      <c r="F22" s="25">
        <v>45066</v>
      </c>
      <c r="G22" s="25">
        <v>45066</v>
      </c>
      <c r="H22" s="25">
        <v>45067</v>
      </c>
      <c r="I22" s="25" t="s">
        <v>37</v>
      </c>
      <c r="J22" s="25" t="s">
        <v>37</v>
      </c>
      <c r="K22" s="25">
        <v>45069</v>
      </c>
      <c r="L22" s="25">
        <v>45070</v>
      </c>
    </row>
    <row r="23" s="1" customFormat="1" ht="18" customHeight="1" spans="1:12">
      <c r="A23" s="11"/>
      <c r="B23" s="11"/>
      <c r="C23" s="24" t="s">
        <v>35</v>
      </c>
      <c r="D23" s="24" t="s">
        <v>38</v>
      </c>
      <c r="E23" s="25">
        <v>45072</v>
      </c>
      <c r="F23" s="25">
        <v>45073</v>
      </c>
      <c r="G23" s="25">
        <v>45073</v>
      </c>
      <c r="H23" s="25">
        <v>45074</v>
      </c>
      <c r="I23" s="25" t="s">
        <v>37</v>
      </c>
      <c r="J23" s="25" t="s">
        <v>37</v>
      </c>
      <c r="K23" s="25">
        <v>45076</v>
      </c>
      <c r="L23" s="25">
        <v>45077</v>
      </c>
    </row>
    <row r="24" s="1" customFormat="1" ht="18" customHeight="1" spans="1:12">
      <c r="A24" s="11"/>
      <c r="B24" s="11"/>
      <c r="C24" s="24" t="s">
        <v>35</v>
      </c>
      <c r="D24" s="24" t="s">
        <v>39</v>
      </c>
      <c r="E24" s="25">
        <v>45079</v>
      </c>
      <c r="F24" s="25">
        <v>45080</v>
      </c>
      <c r="G24" s="25">
        <v>45080</v>
      </c>
      <c r="H24" s="25">
        <v>45081</v>
      </c>
      <c r="I24" s="25" t="s">
        <v>37</v>
      </c>
      <c r="J24" s="25" t="s">
        <v>37</v>
      </c>
      <c r="K24" s="25">
        <v>45083</v>
      </c>
      <c r="L24" s="25">
        <v>45084</v>
      </c>
    </row>
    <row r="25" ht="18" customHeight="1" spans="5:12">
      <c r="E25" s="42"/>
      <c r="F25" s="42"/>
      <c r="G25" s="42"/>
      <c r="H25" s="42"/>
      <c r="I25" s="42"/>
      <c r="J25" s="42"/>
      <c r="K25" s="42"/>
      <c r="L25" s="42"/>
    </row>
    <row r="26" s="5" customFormat="1" ht="19.15" customHeight="1" spans="1:12">
      <c r="A26" s="43"/>
      <c r="B26" s="43"/>
      <c r="C26" s="44" t="s">
        <v>40</v>
      </c>
      <c r="D26" s="44"/>
      <c r="E26" s="44"/>
      <c r="F26" s="44"/>
      <c r="G26" s="44"/>
      <c r="H26" s="44"/>
      <c r="I26" s="44"/>
      <c r="J26" s="44"/>
      <c r="K26" s="44"/>
      <c r="L26" s="44"/>
    </row>
    <row r="27" ht="22" customHeight="1" spans="3:12">
      <c r="C27" s="39" t="s">
        <v>41</v>
      </c>
      <c r="D27" s="45" t="s">
        <v>42</v>
      </c>
      <c r="E27" s="45" t="s">
        <v>5</v>
      </c>
      <c r="F27" s="45"/>
      <c r="G27" s="45" t="s">
        <v>6</v>
      </c>
      <c r="H27" s="46"/>
      <c r="I27" s="45" t="s">
        <v>7</v>
      </c>
      <c r="J27" s="46"/>
      <c r="K27" s="45" t="s">
        <v>43</v>
      </c>
      <c r="L27" s="39"/>
    </row>
    <row r="28" ht="19" customHeight="1" spans="3:12">
      <c r="C28" s="39"/>
      <c r="D28" s="46"/>
      <c r="E28" s="46" t="s">
        <v>14</v>
      </c>
      <c r="F28" s="46" t="s">
        <v>13</v>
      </c>
      <c r="G28" s="46" t="s">
        <v>14</v>
      </c>
      <c r="H28" s="46" t="s">
        <v>13</v>
      </c>
      <c r="I28" s="46" t="s">
        <v>14</v>
      </c>
      <c r="J28" s="46" t="s">
        <v>13</v>
      </c>
      <c r="K28" s="46" t="s">
        <v>14</v>
      </c>
      <c r="L28" s="46" t="s">
        <v>13</v>
      </c>
    </row>
    <row r="29" ht="18" customHeight="1" spans="3:12">
      <c r="C29" s="24" t="s">
        <v>44</v>
      </c>
      <c r="D29" s="24" t="s">
        <v>45</v>
      </c>
      <c r="E29" s="25">
        <v>45064</v>
      </c>
      <c r="F29" s="25">
        <v>45065</v>
      </c>
      <c r="G29" s="25">
        <v>45065</v>
      </c>
      <c r="H29" s="25">
        <v>45066</v>
      </c>
      <c r="I29" s="25">
        <v>45066</v>
      </c>
      <c r="J29" s="25">
        <v>45067</v>
      </c>
      <c r="K29" s="25">
        <v>45069</v>
      </c>
      <c r="L29" s="25">
        <v>45069</v>
      </c>
    </row>
    <row r="30" ht="18" customHeight="1" spans="3:12">
      <c r="C30" s="24" t="s">
        <v>44</v>
      </c>
      <c r="D30" s="24" t="s">
        <v>46</v>
      </c>
      <c r="E30" s="25">
        <v>45071</v>
      </c>
      <c r="F30" s="25">
        <v>45072</v>
      </c>
      <c r="G30" s="25">
        <v>45072</v>
      </c>
      <c r="H30" s="25">
        <v>45073</v>
      </c>
      <c r="I30" s="25">
        <v>45073</v>
      </c>
      <c r="J30" s="25">
        <v>45074</v>
      </c>
      <c r="K30" s="25">
        <v>45076</v>
      </c>
      <c r="L30" s="25">
        <v>45076</v>
      </c>
    </row>
    <row r="31" ht="18" customHeight="1" spans="3:12">
      <c r="C31" s="24" t="s">
        <v>44</v>
      </c>
      <c r="D31" s="24" t="s">
        <v>18</v>
      </c>
      <c r="E31" s="25">
        <v>45078</v>
      </c>
      <c r="F31" s="25">
        <v>45079</v>
      </c>
      <c r="G31" s="25">
        <v>45079</v>
      </c>
      <c r="H31" s="25">
        <v>45080</v>
      </c>
      <c r="I31" s="25">
        <v>45080</v>
      </c>
      <c r="J31" s="25">
        <v>45081</v>
      </c>
      <c r="K31" s="25">
        <v>45083</v>
      </c>
      <c r="L31" s="25">
        <v>45083</v>
      </c>
    </row>
    <row r="33" customHeight="1" spans="3:12">
      <c r="C33" s="47" t="s">
        <v>47</v>
      </c>
      <c r="D33" s="47"/>
      <c r="E33" s="47"/>
      <c r="F33" s="47"/>
      <c r="G33" s="47"/>
      <c r="H33" s="47"/>
      <c r="I33" s="47"/>
      <c r="J33" s="47"/>
      <c r="K33" s="47"/>
      <c r="L33" s="47"/>
    </row>
    <row r="34" customHeight="1" spans="3:12">
      <c r="C34" s="48" t="s">
        <v>48</v>
      </c>
      <c r="D34" s="48" t="s">
        <v>49</v>
      </c>
      <c r="E34" s="48" t="s">
        <v>50</v>
      </c>
      <c r="F34" s="48" t="s">
        <v>51</v>
      </c>
      <c r="G34" s="49" t="s">
        <v>48</v>
      </c>
      <c r="H34" s="49"/>
      <c r="I34" s="48" t="s">
        <v>49</v>
      </c>
      <c r="J34" s="48" t="s">
        <v>51</v>
      </c>
      <c r="K34" s="48" t="s">
        <v>52</v>
      </c>
      <c r="L34" s="48" t="s">
        <v>53</v>
      </c>
    </row>
    <row r="35" customHeight="1" spans="3:12">
      <c r="C35" s="46" t="s">
        <v>54</v>
      </c>
      <c r="D35" s="46" t="s">
        <v>55</v>
      </c>
      <c r="E35" s="46" t="s">
        <v>13</v>
      </c>
      <c r="F35" s="46" t="s">
        <v>14</v>
      </c>
      <c r="G35" s="50" t="s">
        <v>54</v>
      </c>
      <c r="H35" s="50"/>
      <c r="I35" s="46" t="s">
        <v>55</v>
      </c>
      <c r="J35" s="46" t="s">
        <v>13</v>
      </c>
      <c r="K35" s="46" t="s">
        <v>14</v>
      </c>
      <c r="L35" s="46" t="s">
        <v>14</v>
      </c>
    </row>
    <row r="36" customHeight="1" spans="3:12">
      <c r="C36" s="51" t="s">
        <v>56</v>
      </c>
      <c r="D36" s="51" t="s">
        <v>57</v>
      </c>
      <c r="E36" s="52">
        <v>45062</v>
      </c>
      <c r="F36" s="53">
        <f>E36+6</f>
        <v>45068</v>
      </c>
      <c r="G36" s="54" t="s">
        <v>58</v>
      </c>
      <c r="H36" s="54"/>
      <c r="I36" s="62" t="s">
        <v>59</v>
      </c>
      <c r="J36" s="63">
        <v>45070</v>
      </c>
      <c r="K36" s="63">
        <v>45073</v>
      </c>
      <c r="L36" s="63">
        <v>45077</v>
      </c>
    </row>
    <row r="37" customHeight="1" spans="3:12">
      <c r="C37" s="51" t="s">
        <v>60</v>
      </c>
      <c r="D37" s="51" t="s">
        <v>57</v>
      </c>
      <c r="E37" s="53">
        <v>45068</v>
      </c>
      <c r="F37" s="53">
        <f>E37+6</f>
        <v>45074</v>
      </c>
      <c r="G37" s="54" t="s">
        <v>58</v>
      </c>
      <c r="H37" s="54"/>
      <c r="I37" s="62" t="s">
        <v>61</v>
      </c>
      <c r="J37" s="63">
        <v>45077</v>
      </c>
      <c r="K37" s="63">
        <v>45080</v>
      </c>
      <c r="L37" s="63">
        <v>45084</v>
      </c>
    </row>
    <row r="38" customHeight="1" spans="3:12">
      <c r="C38" s="51" t="s">
        <v>56</v>
      </c>
      <c r="D38" s="51" t="s">
        <v>62</v>
      </c>
      <c r="E38" s="53">
        <v>45075</v>
      </c>
      <c r="F38" s="53">
        <f>E38+6</f>
        <v>45081</v>
      </c>
      <c r="G38" s="54" t="s">
        <v>58</v>
      </c>
      <c r="H38" s="54"/>
      <c r="I38" s="62" t="s">
        <v>63</v>
      </c>
      <c r="J38" s="63">
        <v>45084</v>
      </c>
      <c r="K38" s="63">
        <v>45087</v>
      </c>
      <c r="L38" s="63">
        <v>45091</v>
      </c>
    </row>
  </sheetData>
  <mergeCells count="32">
    <mergeCell ref="C1:L1"/>
    <mergeCell ref="C2:L2"/>
    <mergeCell ref="C5:L5"/>
    <mergeCell ref="C12:L12"/>
    <mergeCell ref="E13:F13"/>
    <mergeCell ref="G13:H13"/>
    <mergeCell ref="I13:J13"/>
    <mergeCell ref="K13:L13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K27:L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2023-05-18T00:38:51Z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